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山口県中体連剣道\ホームページデータ\2026\2026sennsyukenn\"/>
    </mc:Choice>
  </mc:AlternateContent>
  <xr:revisionPtr revIDLastSave="0" documentId="13_ncr:1_{0268FCA2-249C-46E2-9E26-8F5352192B0C}" xr6:coauthVersionLast="47" xr6:coauthVersionMax="47" xr10:uidLastSave="{00000000-0000-0000-0000-000000000000}"/>
  <bookViews>
    <workbookView xWindow="-120" yWindow="-120" windowWidth="29040" windowHeight="15720" tabRatio="939" activeTab="7" xr2:uid="{D38E63A3-2227-49B4-A42E-B18888DAB07F}"/>
  </bookViews>
  <sheets>
    <sheet name="配付書類_鏡" sheetId="11" r:id="rId1"/>
    <sheet name="1団体申込(学校用）" sheetId="13" r:id="rId2"/>
    <sheet name="1団体申込(スポーツ団体用）" sheetId="21" r:id="rId3"/>
    <sheet name="2個人申込（学校用）" sheetId="14" r:id="rId4"/>
    <sheet name="2個人申込（スポーツ団体用)" sheetId="22" r:id="rId5"/>
    <sheet name="3参加料確認書（学校用）" sheetId="18" r:id="rId6"/>
    <sheet name="3参加料確認書（スポーツ団体用）" sheetId="20" r:id="rId7"/>
    <sheet name="4体育館使用上の注意" sheetId="7" r:id="rId8"/>
    <sheet name="5弁当申込書 (Fax)" sheetId="23" r:id="rId9"/>
    <sheet name="6弁当申込書(19日)" sheetId="16" r:id="rId10"/>
    <sheet name="7予選結果報告" sheetId="19" r:id="rId11"/>
  </sheets>
  <definedNames>
    <definedName name="_xlnm.Print_Area" localSheetId="2">'1団体申込(スポーツ団体用）'!$B$2:$J$31</definedName>
    <definedName name="_xlnm.Print_Area" localSheetId="1">'1団体申込(学校用）'!$B$2:$J$31</definedName>
    <definedName name="_xlnm.Print_Area" localSheetId="4">'2個人申込（スポーツ団体用)'!$B$2:$I$48</definedName>
    <definedName name="_xlnm.Print_Area" localSheetId="3">'2個人申込（学校用）'!$B$2:$I$48</definedName>
    <definedName name="_xlnm.Print_Area" localSheetId="6">'3参加料確認書（スポーツ団体用）'!$A$1:$T$22</definedName>
    <definedName name="_xlnm.Print_Area" localSheetId="5">'3参加料確認書（学校用）'!$A$1:$T$22</definedName>
    <definedName name="_xlnm.Print_Area" localSheetId="7">'4体育館使用上の注意'!$B$1:$F$40</definedName>
    <definedName name="_xlnm.Print_Area" localSheetId="8">'5弁当申込書 (Fax)'!$B$2:$F$20</definedName>
    <definedName name="_xlnm.Print_Area" localSheetId="9">'6弁当申込書(19日)'!$B$1:$F$13</definedName>
    <definedName name="_xlnm.Print_Area" localSheetId="10">'7予選結果報告'!$B$1:$X$38</definedName>
    <definedName name="_xlnm.Print_Area" localSheetId="0">配付書類_鏡!$A$1:$A$33</definedName>
  </definedNames>
  <calcPr calcId="191029"/>
</workbook>
</file>

<file path=xl/calcChain.xml><?xml version="1.0" encoding="utf-8"?>
<calcChain xmlns="http://schemas.openxmlformats.org/spreadsheetml/2006/main">
  <c r="V7" i="19" l="1"/>
  <c r="V27" i="19" s="1"/>
  <c r="M4" i="19"/>
  <c r="M15" i="18"/>
  <c r="Q11" i="20"/>
  <c r="Q15" i="20"/>
  <c r="M15" i="20"/>
  <c r="I15" i="20"/>
  <c r="E15" i="20"/>
  <c r="Q13" i="20"/>
  <c r="Q13" i="18"/>
  <c r="Q11" i="18"/>
  <c r="E15" i="18"/>
  <c r="I15" i="18"/>
  <c r="W27" i="19"/>
  <c r="T27" i="19"/>
  <c r="R27" i="19"/>
  <c r="P27" i="19"/>
  <c r="V26" i="19"/>
  <c r="V25" i="19"/>
  <c r="V24" i="19"/>
  <c r="V23" i="19"/>
  <c r="V22" i="19"/>
  <c r="V21" i="19"/>
  <c r="V20" i="19"/>
  <c r="V19" i="19"/>
  <c r="V18" i="19"/>
  <c r="V17" i="19"/>
  <c r="V16" i="19"/>
  <c r="V15" i="19"/>
  <c r="V14" i="19"/>
  <c r="V13" i="19"/>
  <c r="V12" i="19"/>
  <c r="V11" i="19"/>
  <c r="V10" i="19"/>
  <c r="V9" i="19"/>
  <c r="V8" i="19"/>
  <c r="K7" i="19"/>
  <c r="R4" i="19"/>
  <c r="Q15" i="18" l="1"/>
</calcChain>
</file>

<file path=xl/sharedStrings.xml><?xml version="1.0" encoding="utf-8"?>
<sst xmlns="http://schemas.openxmlformats.org/spreadsheetml/2006/main" count="523" uniqueCount="204">
  <si>
    <t>支部</t>
    <rPh sb="0" eb="2">
      <t>シブ</t>
    </rPh>
    <phoneticPr fontId="2"/>
  </si>
  <si>
    <t>学校名</t>
    <rPh sb="0" eb="3">
      <t>ガッコウメイ</t>
    </rPh>
    <phoneticPr fontId="2"/>
  </si>
  <si>
    <t>監督氏名</t>
    <rPh sb="0" eb="2">
      <t>カントク</t>
    </rPh>
    <rPh sb="2" eb="4">
      <t>シメイ</t>
    </rPh>
    <phoneticPr fontId="2"/>
  </si>
  <si>
    <t>選　　　手　　　氏　　　名</t>
    <rPh sb="0" eb="1">
      <t>セン</t>
    </rPh>
    <rPh sb="4" eb="5">
      <t>テ</t>
    </rPh>
    <rPh sb="8" eb="9">
      <t>シ</t>
    </rPh>
    <rPh sb="12" eb="13">
      <t>メイ</t>
    </rPh>
    <phoneticPr fontId="2"/>
  </si>
  <si>
    <t>１　位</t>
    <rPh sb="2" eb="3">
      <t>イ</t>
    </rPh>
    <phoneticPr fontId="2"/>
  </si>
  <si>
    <t>２　位</t>
    <rPh sb="2" eb="3">
      <t>イ</t>
    </rPh>
    <phoneticPr fontId="2"/>
  </si>
  <si>
    <t>３　位</t>
    <rPh sb="2" eb="3">
      <t>イ</t>
    </rPh>
    <phoneticPr fontId="2"/>
  </si>
  <si>
    <t>４　位</t>
    <rPh sb="2" eb="3">
      <t>イ</t>
    </rPh>
    <phoneticPr fontId="2"/>
  </si>
  <si>
    <t>５　位</t>
    <rPh sb="2" eb="3">
      <t>イ</t>
    </rPh>
    <phoneticPr fontId="2"/>
  </si>
  <si>
    <t>６　位</t>
    <rPh sb="2" eb="3">
      <t>イ</t>
    </rPh>
    <phoneticPr fontId="2"/>
  </si>
  <si>
    <t>７　位</t>
    <rPh sb="2" eb="3">
      <t>イ</t>
    </rPh>
    <phoneticPr fontId="2"/>
  </si>
  <si>
    <t>８　位</t>
    <rPh sb="2" eb="3">
      <t>イ</t>
    </rPh>
    <phoneticPr fontId="2"/>
  </si>
  <si>
    <t>　各支部で出場資格を得た選手</t>
    <rPh sb="1" eb="4">
      <t>カクシブ</t>
    </rPh>
    <rPh sb="5" eb="7">
      <t>シュツジョウ</t>
    </rPh>
    <rPh sb="7" eb="9">
      <t>シカク</t>
    </rPh>
    <rPh sb="10" eb="11">
      <t>エ</t>
    </rPh>
    <rPh sb="12" eb="14">
      <t>センシュ</t>
    </rPh>
    <phoneticPr fontId="2"/>
  </si>
  <si>
    <t>職印</t>
    <rPh sb="0" eb="2">
      <t>ショクイン</t>
    </rPh>
    <phoneticPr fontId="2"/>
  </si>
  <si>
    <t>申　込　責　任　者</t>
    <rPh sb="0" eb="1">
      <t>モウ</t>
    </rPh>
    <rPh sb="2" eb="3">
      <t>コ</t>
    </rPh>
    <rPh sb="4" eb="5">
      <t>セキ</t>
    </rPh>
    <rPh sb="6" eb="7">
      <t>ニン</t>
    </rPh>
    <rPh sb="8" eb="9">
      <t>シャ</t>
    </rPh>
    <phoneticPr fontId="2"/>
  </si>
  <si>
    <t>出場区分</t>
    <rPh sb="0" eb="2">
      <t>シュツジョウ</t>
    </rPh>
    <rPh sb="2" eb="4">
      <t>クブン</t>
    </rPh>
    <phoneticPr fontId="2"/>
  </si>
  <si>
    <t>先鋒</t>
    <rPh sb="0" eb="2">
      <t>センポウ</t>
    </rPh>
    <phoneticPr fontId="2"/>
  </si>
  <si>
    <t>次鋒</t>
    <rPh sb="0" eb="1">
      <t>ジ</t>
    </rPh>
    <rPh sb="1" eb="2">
      <t>ホウ</t>
    </rPh>
    <phoneticPr fontId="2"/>
  </si>
  <si>
    <t>中堅</t>
    <rPh sb="0" eb="2">
      <t>チュウケン</t>
    </rPh>
    <phoneticPr fontId="2"/>
  </si>
  <si>
    <t>副将</t>
    <rPh sb="0" eb="2">
      <t>フクショウ</t>
    </rPh>
    <phoneticPr fontId="2"/>
  </si>
  <si>
    <t>大将</t>
    <rPh sb="0" eb="2">
      <t>タイショウ</t>
    </rPh>
    <phoneticPr fontId="2"/>
  </si>
  <si>
    <t>補員</t>
    <rPh sb="0" eb="1">
      <t>ホ</t>
    </rPh>
    <rPh sb="1" eb="2">
      <t>イン</t>
    </rPh>
    <phoneticPr fontId="2"/>
  </si>
  <si>
    <t>位</t>
    <rPh sb="0" eb="1">
      <t>イ</t>
    </rPh>
    <phoneticPr fontId="2"/>
  </si>
  <si>
    <t>学校所在地</t>
    <rPh sb="0" eb="2">
      <t>ガッコウ</t>
    </rPh>
    <rPh sb="2" eb="5">
      <t>ショザイチ</t>
    </rPh>
    <phoneticPr fontId="2"/>
  </si>
  <si>
    <t>中学校</t>
    <rPh sb="0" eb="3">
      <t>チュウガッコウ</t>
    </rPh>
    <phoneticPr fontId="2"/>
  </si>
  <si>
    <t>中学校　</t>
    <rPh sb="0" eb="3">
      <t>チュウガッコウ</t>
    </rPh>
    <phoneticPr fontId="2"/>
  </si>
  <si>
    <t>マネージャー
氏名</t>
    <rPh sb="7" eb="9">
      <t>シメイ</t>
    </rPh>
    <phoneticPr fontId="2"/>
  </si>
  <si>
    <t>学　年</t>
    <rPh sb="0" eb="1">
      <t>ガク</t>
    </rPh>
    <rPh sb="2" eb="3">
      <t>トシ</t>
    </rPh>
    <phoneticPr fontId="2"/>
  </si>
  <si>
    <t>備　　　考</t>
    <rPh sb="0" eb="1">
      <t>ソナエ</t>
    </rPh>
    <rPh sb="4" eb="5">
      <t>コウ</t>
    </rPh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</si>
  <si>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</si>
  <si>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団体戦人数</t>
    <rPh sb="0" eb="2">
      <t>ダンタイ</t>
    </rPh>
    <rPh sb="2" eb="3">
      <t>セン</t>
    </rPh>
    <rPh sb="3" eb="5">
      <t>ニンズウ</t>
    </rPh>
    <phoneticPr fontId="2"/>
  </si>
  <si>
    <t>個人戦人数</t>
    <rPh sb="0" eb="2">
      <t>コジン</t>
    </rPh>
    <rPh sb="2" eb="3">
      <t>セン</t>
    </rPh>
    <rPh sb="3" eb="5">
      <t>ニンズウ</t>
    </rPh>
    <phoneticPr fontId="2"/>
  </si>
  <si>
    <t>実人数</t>
    <rPh sb="0" eb="1">
      <t>ジツ</t>
    </rPh>
    <rPh sb="1" eb="3">
      <t>ニンズウ</t>
    </rPh>
    <phoneticPr fontId="2"/>
  </si>
  <si>
    <t>参加料</t>
    <rPh sb="0" eb="3">
      <t>サンカリョウ</t>
    </rPh>
    <phoneticPr fontId="2"/>
  </si>
  <si>
    <t>男子</t>
    <rPh sb="0" eb="2">
      <t>ダンシ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</si>
  <si>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</si>
  <si>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</si>
  <si>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女子</t>
    <rPh sb="0" eb="2">
      <t>ジョシ</t>
    </rPh>
    <phoneticPr fontId="2"/>
  </si>
  <si>
    <t>合計</t>
    <rPh sb="0" eb="2">
      <t>ゴウケイ</t>
    </rPh>
    <phoneticPr fontId="2"/>
  </si>
  <si>
    <t>団体戦人数</t>
    <rPh sb="0" eb="3">
      <t>ダンタイセン</t>
    </rPh>
    <rPh sb="3" eb="5">
      <t>ニンズウ</t>
    </rPh>
    <phoneticPr fontId="2"/>
  </si>
  <si>
    <t>個人戦人数</t>
    <rPh sb="0" eb="3">
      <t>コジンセン</t>
    </rPh>
    <rPh sb="3" eb="5">
      <t>ニンズウ</t>
    </rPh>
    <phoneticPr fontId="2"/>
  </si>
  <si>
    <t>団体</t>
    <rPh sb="0" eb="2">
      <t>ダンタイ</t>
    </rPh>
    <phoneticPr fontId="2"/>
  </si>
  <si>
    <t>第位</t>
    <rPh sb="0" eb="1">
      <t>ダイ</t>
    </rPh>
    <rPh sb="1" eb="2">
      <t>クライ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</si>
  <si>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</si>
  <si>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</si>
  <si>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</si>
  <si>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</si>
  <si>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</si>
  <si>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第６位</t>
    <rPh sb="0" eb="1">
      <t>ダイ</t>
    </rPh>
    <rPh sb="2" eb="3">
      <t>イ</t>
    </rPh>
    <phoneticPr fontId="2"/>
  </si>
  <si>
    <t>第７位</t>
    <rPh sb="0" eb="1">
      <t>ダイ</t>
    </rPh>
    <rPh sb="2" eb="3">
      <t>イ</t>
    </rPh>
    <phoneticPr fontId="2"/>
  </si>
  <si>
    <t>第８位</t>
    <rPh sb="0" eb="1">
      <t>ダイ</t>
    </rPh>
    <rPh sb="2" eb="3">
      <t>イ</t>
    </rPh>
    <phoneticPr fontId="2"/>
  </si>
  <si>
    <t>各支部剣道専門委員長　様</t>
    <rPh sb="0" eb="3">
      <t>カクシブ</t>
    </rPh>
    <rPh sb="3" eb="5">
      <t>ケンドウ</t>
    </rPh>
    <rPh sb="5" eb="7">
      <t>センモン</t>
    </rPh>
    <rPh sb="7" eb="10">
      <t>イインチョウ</t>
    </rPh>
    <rPh sb="11" eb="12">
      <t>サマ</t>
    </rPh>
    <phoneticPr fontId="2"/>
  </si>
  <si>
    <t>実　行　委　員　会</t>
    <rPh sb="0" eb="1">
      <t>ミ</t>
    </rPh>
    <rPh sb="2" eb="3">
      <t>ギョウ</t>
    </rPh>
    <rPh sb="4" eb="5">
      <t>イ</t>
    </rPh>
    <rPh sb="6" eb="7">
      <t>イン</t>
    </rPh>
    <rPh sb="8" eb="9">
      <t>カイ</t>
    </rPh>
    <phoneticPr fontId="2"/>
  </si>
  <si>
    <t>開門時間について</t>
    <rPh sb="0" eb="2">
      <t>カイモン</t>
    </rPh>
    <rPh sb="2" eb="4">
      <t>ジカン</t>
    </rPh>
    <phoneticPr fontId="2"/>
  </si>
  <si>
    <t>練習場所について</t>
    <rPh sb="0" eb="2">
      <t>レンシュウ</t>
    </rPh>
    <rPh sb="2" eb="4">
      <t>バショ</t>
    </rPh>
    <phoneticPr fontId="2"/>
  </si>
  <si>
    <t>更衣室について</t>
    <rPh sb="0" eb="3">
      <t>コウイシツ</t>
    </rPh>
    <phoneticPr fontId="2"/>
  </si>
  <si>
    <t>会場使用について</t>
    <rPh sb="0" eb="2">
      <t>カイジョウ</t>
    </rPh>
    <rPh sb="2" eb="4">
      <t>シヨウ</t>
    </rPh>
    <phoneticPr fontId="2"/>
  </si>
  <si>
    <t>岩国総合体育館への問い合わせについて</t>
    <rPh sb="0" eb="2">
      <t>イワクニ</t>
    </rPh>
    <rPh sb="2" eb="4">
      <t>ソウゴウ</t>
    </rPh>
    <rPh sb="4" eb="7">
      <t>タイイクカン</t>
    </rPh>
    <rPh sb="9" eb="10">
      <t>ト</t>
    </rPh>
    <rPh sb="11" eb="12">
      <t>ア</t>
    </rPh>
    <phoneticPr fontId="2"/>
  </si>
  <si>
    <t>◎　以上、お忙しいとは思いますがよろしくお願いいたします。</t>
    <rPh sb="2" eb="4">
      <t>イジョウ</t>
    </rPh>
    <rPh sb="6" eb="7">
      <t>イソガ</t>
    </rPh>
    <rPh sb="11" eb="12">
      <t>オモ</t>
    </rPh>
    <rPh sb="21" eb="22">
      <t>ネガ</t>
    </rPh>
    <phoneticPr fontId="2"/>
  </si>
  <si>
    <t xml:space="preserve">      </t>
  </si>
  <si>
    <t xml:space="preserve">       </t>
  </si>
  <si>
    <r>
      <t>アリーナでの練習はもちろんできますが、</t>
    </r>
    <r>
      <rPr>
        <sz val="14"/>
        <rFont val="ＤＨＰ平成明朝体W7"/>
        <family val="1"/>
        <charset val="128"/>
      </rPr>
      <t>2Fの武道場</t>
    </r>
    <r>
      <rPr>
        <sz val="11"/>
        <rFont val="ＭＳ 明朝"/>
        <family val="1"/>
        <charset val="128"/>
      </rPr>
      <t>も終日使用できます｡</t>
    </r>
    <rPh sb="6" eb="8">
      <t>レンシュウ</t>
    </rPh>
    <rPh sb="22" eb="25">
      <t>ブドウジョウ</t>
    </rPh>
    <rPh sb="26" eb="28">
      <t>シュウジツ</t>
    </rPh>
    <rPh sb="28" eb="30">
      <t>シヨウ</t>
    </rPh>
    <phoneticPr fontId="2"/>
  </si>
  <si>
    <r>
      <t>女子更衣室は、</t>
    </r>
    <r>
      <rPr>
        <sz val="14"/>
        <rFont val="ＤＨＰ平成明朝体W7"/>
        <family val="1"/>
        <charset val="128"/>
      </rPr>
      <t>2Fの武道場の更衣室</t>
    </r>
    <r>
      <rPr>
        <sz val="11"/>
        <rFont val="ＭＳ 明朝"/>
        <family val="1"/>
        <charset val="128"/>
      </rPr>
      <t>を使用してください。　　　　　　　　　　　　　　男子は、</t>
    </r>
    <r>
      <rPr>
        <sz val="14"/>
        <rFont val="ＤＨＰ平成明朝体W7"/>
        <family val="1"/>
        <charset val="128"/>
      </rPr>
      <t>アリーナ2Fの観覧席で更衣</t>
    </r>
    <r>
      <rPr>
        <sz val="11"/>
        <rFont val="ＭＳ 明朝"/>
        <family val="1"/>
        <charset val="128"/>
      </rPr>
      <t>をしてください。</t>
    </r>
    <rPh sb="0" eb="2">
      <t>ジョシ</t>
    </rPh>
    <rPh sb="2" eb="5">
      <t>コウイシツ</t>
    </rPh>
    <rPh sb="10" eb="13">
      <t>ブドウジョウ</t>
    </rPh>
    <rPh sb="14" eb="17">
      <t>コウイシツ</t>
    </rPh>
    <rPh sb="18" eb="20">
      <t>シヨウ</t>
    </rPh>
    <rPh sb="41" eb="43">
      <t>ダンシ</t>
    </rPh>
    <rPh sb="52" eb="55">
      <t>カンランセキ</t>
    </rPh>
    <rPh sb="56" eb="58">
      <t>コウイ</t>
    </rPh>
    <phoneticPr fontId="2"/>
  </si>
  <si>
    <r>
      <t>　例年、岩国総合体育館への問い合わせが数多くあり、事務所の方々に大変なご迷惑をかけています。特に、</t>
    </r>
    <r>
      <rPr>
        <sz val="14"/>
        <rFont val="ＤＨＰ平成明朝体W7"/>
        <family val="1"/>
        <charset val="128"/>
      </rPr>
      <t>岩国総合体育館への道すじ</t>
    </r>
    <r>
      <rPr>
        <sz val="11"/>
        <rFont val="ＭＳ 明朝"/>
        <family val="1"/>
        <charset val="128"/>
      </rPr>
      <t>については、各学校顧問で保護者への連絡をお願いいたします｡</t>
    </r>
    <rPh sb="1" eb="3">
      <t>レイネン</t>
    </rPh>
    <rPh sb="4" eb="6">
      <t>イワクニ</t>
    </rPh>
    <rPh sb="6" eb="8">
      <t>ソウゴウ</t>
    </rPh>
    <rPh sb="8" eb="11">
      <t>タイイクカン</t>
    </rPh>
    <rPh sb="13" eb="14">
      <t>ト</t>
    </rPh>
    <rPh sb="15" eb="16">
      <t>ア</t>
    </rPh>
    <rPh sb="19" eb="21">
      <t>カズオオ</t>
    </rPh>
    <rPh sb="25" eb="27">
      <t>ジム</t>
    </rPh>
    <rPh sb="27" eb="28">
      <t>ショ</t>
    </rPh>
    <rPh sb="29" eb="31">
      <t>カタガタ</t>
    </rPh>
    <rPh sb="32" eb="34">
      <t>タイヘン</t>
    </rPh>
    <rPh sb="36" eb="38">
      <t>メイワク</t>
    </rPh>
    <rPh sb="46" eb="47">
      <t>トク</t>
    </rPh>
    <rPh sb="49" eb="51">
      <t>イワクニ</t>
    </rPh>
    <rPh sb="51" eb="53">
      <t>ソウゴウ</t>
    </rPh>
    <rPh sb="53" eb="56">
      <t>タイイクカン</t>
    </rPh>
    <rPh sb="58" eb="59">
      <t>ミチ</t>
    </rPh>
    <rPh sb="67" eb="70">
      <t>カクガッコウ</t>
    </rPh>
    <rPh sb="70" eb="72">
      <t>コモン</t>
    </rPh>
    <rPh sb="73" eb="76">
      <t>ホゴシャ</t>
    </rPh>
    <rPh sb="78" eb="80">
      <t>レンラク</t>
    </rPh>
    <rPh sb="82" eb="83">
      <t>ネガ</t>
    </rPh>
    <phoneticPr fontId="2"/>
  </si>
  <si>
    <t>引率責任者
氏名</t>
    <rPh sb="0" eb="2">
      <t>インソツ</t>
    </rPh>
    <rPh sb="2" eb="5">
      <t>セキニンシャ</t>
    </rPh>
    <rPh sb="6" eb="8">
      <t>シメイ</t>
    </rPh>
    <phoneticPr fontId="2"/>
  </si>
  <si>
    <t>弁当必要
個数</t>
    <rPh sb="0" eb="2">
      <t>ベントウ</t>
    </rPh>
    <rPh sb="2" eb="4">
      <t>ヒツヨウ</t>
    </rPh>
    <rPh sb="5" eb="7">
      <t>コスウ</t>
    </rPh>
    <phoneticPr fontId="2"/>
  </si>
  <si>
    <t>個</t>
    <rPh sb="0" eb="1">
      <t>コ</t>
    </rPh>
    <phoneticPr fontId="2"/>
  </si>
  <si>
    <r>
      <t>※　</t>
    </r>
    <r>
      <rPr>
        <sz val="14"/>
        <rFont val="ＤＨＰ平成明朝体W7"/>
        <family val="1"/>
        <charset val="128"/>
      </rPr>
      <t>１Fの更衣室は使用できません</t>
    </r>
    <r>
      <rPr>
        <sz val="11"/>
        <rFont val="ＭＳ 明朝"/>
        <family val="1"/>
        <charset val="128"/>
      </rPr>
      <t>。（一般の方が使用されます）</t>
    </r>
    <rPh sb="5" eb="8">
      <t>コウイシツ</t>
    </rPh>
    <rPh sb="9" eb="11">
      <t>シヨウ</t>
    </rPh>
    <rPh sb="18" eb="20">
      <t>イッパン</t>
    </rPh>
    <rPh sb="21" eb="22">
      <t>カタ</t>
    </rPh>
    <rPh sb="23" eb="25">
      <t>シヨウ</t>
    </rPh>
    <phoneticPr fontId="2"/>
  </si>
  <si>
    <r>
      <t>　岩国総合体育館の使用の際に下記のようなことがあり、事務所の方々に大変なご迷惑をおかけしました。特に、</t>
    </r>
    <r>
      <rPr>
        <sz val="14"/>
        <rFont val="ＤＨＰ平成明朝体W7"/>
        <family val="1"/>
        <charset val="128"/>
      </rPr>
      <t>岩国総合体育館使用について</t>
    </r>
    <r>
      <rPr>
        <sz val="11"/>
        <rFont val="ＭＳ 明朝"/>
        <family val="1"/>
        <charset val="128"/>
      </rPr>
      <t>、各学校顧問・選手・保護者への周知徹底をお願いいたします｡</t>
    </r>
    <rPh sb="1" eb="3">
      <t>イワクニ</t>
    </rPh>
    <rPh sb="3" eb="5">
      <t>ソウゴウ</t>
    </rPh>
    <rPh sb="5" eb="8">
      <t>タイイクカン</t>
    </rPh>
    <rPh sb="9" eb="11">
      <t>シヨウ</t>
    </rPh>
    <rPh sb="12" eb="13">
      <t>サイ</t>
    </rPh>
    <rPh sb="14" eb="16">
      <t>カキ</t>
    </rPh>
    <rPh sb="26" eb="28">
      <t>ジム</t>
    </rPh>
    <rPh sb="28" eb="29">
      <t>ショ</t>
    </rPh>
    <rPh sb="30" eb="32">
      <t>カタガタ</t>
    </rPh>
    <rPh sb="33" eb="35">
      <t>タイヘン</t>
    </rPh>
    <rPh sb="37" eb="39">
      <t>メイワク</t>
    </rPh>
    <rPh sb="48" eb="49">
      <t>トク</t>
    </rPh>
    <rPh sb="51" eb="53">
      <t>イワクニ</t>
    </rPh>
    <rPh sb="53" eb="55">
      <t>ソウゴウ</t>
    </rPh>
    <rPh sb="55" eb="58">
      <t>タイイクカン</t>
    </rPh>
    <rPh sb="58" eb="60">
      <t>シヨウ</t>
    </rPh>
    <rPh sb="65" eb="68">
      <t>カクガッコウ</t>
    </rPh>
    <rPh sb="68" eb="70">
      <t>コモン</t>
    </rPh>
    <rPh sb="71" eb="73">
      <t>センシュ</t>
    </rPh>
    <rPh sb="74" eb="77">
      <t>ホゴシャ</t>
    </rPh>
    <rPh sb="79" eb="81">
      <t>シュウチ</t>
    </rPh>
    <rPh sb="81" eb="83">
      <t>テッテイ</t>
    </rPh>
    <rPh sb="85" eb="86">
      <t>ネガ</t>
    </rPh>
    <phoneticPr fontId="2"/>
  </si>
  <si>
    <t>記</t>
  </si>
  <si>
    <t>参加人数
及　　　び
参 加 料</t>
    <rPh sb="0" eb="2">
      <t>サンカ</t>
    </rPh>
    <rPh sb="2" eb="4">
      <t>ニンズウ</t>
    </rPh>
    <rPh sb="5" eb="6">
      <t>オヨ</t>
    </rPh>
    <rPh sb="11" eb="12">
      <t>サン</t>
    </rPh>
    <rPh sb="13" eb="14">
      <t>カ</t>
    </rPh>
    <rPh sb="15" eb="16">
      <t>リョウ</t>
    </rPh>
    <phoneticPr fontId="2"/>
  </si>
  <si>
    <t>№</t>
    <phoneticPr fontId="2"/>
  </si>
  <si>
    <t>金　　　額</t>
    <rPh sb="0" eb="1">
      <t>キン</t>
    </rPh>
    <rPh sb="4" eb="5">
      <t>ガク</t>
    </rPh>
    <phoneticPr fontId="2"/>
  </si>
  <si>
    <t>ふりがな</t>
    <phoneticPr fontId="2"/>
  </si>
  <si>
    <r>
      <t>FAX（　　　</t>
    </r>
    <r>
      <rPr>
        <sz val="11"/>
        <rFont val="YOzFontE04"/>
        <family val="2"/>
      </rPr>
      <t>　</t>
    </r>
    <r>
      <rPr>
        <sz val="11"/>
        <rFont val="ＭＳ ゴシック"/>
        <family val="3"/>
        <charset val="128"/>
      </rPr>
      <t>）　</t>
    </r>
    <r>
      <rPr>
        <sz val="11"/>
        <rFont val="YOzFontE04"/>
        <family val="2"/>
      </rPr>
      <t>　  －　</t>
    </r>
    <r>
      <rPr>
        <sz val="11"/>
        <rFont val="ＭＳ Ｐゴシック"/>
        <family val="3"/>
        <charset val="128"/>
      </rPr>
      <t/>
    </r>
    <phoneticPr fontId="2"/>
  </si>
  <si>
    <r>
      <t>　※　お知らせ⇒弁当は</t>
    </r>
    <r>
      <rPr>
        <u/>
        <sz val="14"/>
        <rFont val="HGｺﾞｼｯｸE"/>
        <family val="3"/>
        <charset val="128"/>
      </rPr>
      <t>お茶付きです。</t>
    </r>
    <rPh sb="4" eb="5">
      <t>シ</t>
    </rPh>
    <rPh sb="8" eb="10">
      <t>ベントウ</t>
    </rPh>
    <rPh sb="12" eb="13">
      <t>チャ</t>
    </rPh>
    <rPh sb="13" eb="14">
      <t>ツ</t>
    </rPh>
    <phoneticPr fontId="2"/>
  </si>
  <si>
    <t>TEL（　　　　　）</t>
    <phoneticPr fontId="2"/>
  </si>
  <si>
    <t xml:space="preserve">　　　　　－  </t>
    <phoneticPr fontId="2"/>
  </si>
  <si>
    <t>　
【　 】校長【　 】教頭【　 】教員【 　】部活動指導員　</t>
    <rPh sb="6" eb="8">
      <t>コウチョウ</t>
    </rPh>
    <rPh sb="12" eb="14">
      <t>キョウトウ</t>
    </rPh>
    <rPh sb="18" eb="20">
      <t>キョウイン</t>
    </rPh>
    <rPh sb="24" eb="30">
      <t>ブカツドウシドウイン</t>
    </rPh>
    <phoneticPr fontId="2"/>
  </si>
  <si>
    <t>TEL（　       　）</t>
    <phoneticPr fontId="2"/>
  </si>
  <si>
    <t xml:space="preserve">        　－ </t>
    <phoneticPr fontId="2"/>
  </si>
  <si>
    <t>中学校長</t>
    <rPh sb="0" eb="3">
      <t>チュウガッコウ</t>
    </rPh>
    <rPh sb="3" eb="4">
      <t>チョウ</t>
    </rPh>
    <phoneticPr fontId="2"/>
  </si>
  <si>
    <t>〒</t>
    <phoneticPr fontId="2"/>
  </si>
  <si>
    <t>連絡先</t>
    <rPh sb="0" eb="3">
      <t>レンラクサキ</t>
    </rPh>
    <phoneticPr fontId="2"/>
  </si>
  <si>
    <t>支部順位</t>
    <rPh sb="0" eb="2">
      <t>シブ</t>
    </rPh>
    <rPh sb="2" eb="4">
      <t>ジュンイ</t>
    </rPh>
    <phoneticPr fontId="2"/>
  </si>
  <si>
    <r>
      <t>TEL（　　　</t>
    </r>
    <r>
      <rPr>
        <sz val="11"/>
        <rFont val="YOzFontE04"/>
        <family val="2"/>
      </rPr>
      <t xml:space="preserve">  </t>
    </r>
    <r>
      <rPr>
        <sz val="11"/>
        <rFont val="ＭＳ ゴシック"/>
        <family val="3"/>
        <charset val="128"/>
      </rPr>
      <t>）　 　</t>
    </r>
    <r>
      <rPr>
        <sz val="11"/>
        <rFont val="Arial"/>
        <family val="2"/>
      </rPr>
      <t xml:space="preserve">  </t>
    </r>
    <r>
      <rPr>
        <sz val="11"/>
        <rFont val="ＭＳ ゴシック"/>
        <family val="3"/>
        <charset val="128"/>
      </rPr>
      <t>－　</t>
    </r>
    <r>
      <rPr>
        <sz val="11"/>
        <rFont val="Arial"/>
        <family val="2"/>
      </rPr>
      <t xml:space="preserve"> </t>
    </r>
    <phoneticPr fontId="2"/>
  </si>
  <si>
    <r>
      <t>携帯（　</t>
    </r>
    <r>
      <rPr>
        <sz val="11"/>
        <rFont val="YOzFontE04"/>
        <family val="2"/>
      </rPr>
      <t xml:space="preserve">     　</t>
    </r>
    <r>
      <rPr>
        <sz val="11"/>
        <rFont val="ＭＳ ゴシック"/>
        <family val="3"/>
        <charset val="128"/>
      </rPr>
      <t>　）</t>
    </r>
    <r>
      <rPr>
        <sz val="11"/>
        <rFont val="YOzFontE04"/>
        <family val="2"/>
      </rPr>
      <t xml:space="preserve">   　　   </t>
    </r>
    <r>
      <rPr>
        <sz val="11"/>
        <rFont val="ＭＳ ゴシック"/>
        <family val="3"/>
        <charset val="128"/>
      </rPr>
      <t>－</t>
    </r>
    <r>
      <rPr>
        <sz val="11"/>
        <rFont val="Arial"/>
        <family val="2"/>
      </rPr>
      <t xml:space="preserve"> </t>
    </r>
    <rPh sb="0" eb="2">
      <t>ケイタイ</t>
    </rPh>
    <phoneticPr fontId="2"/>
  </si>
  <si>
    <r>
      <t xml:space="preserve"> 携帯（　</t>
    </r>
    <r>
      <rPr>
        <sz val="11"/>
        <rFont val="YOzFontE04"/>
        <family val="2"/>
      </rPr>
      <t xml:space="preserve">     </t>
    </r>
    <r>
      <rPr>
        <sz val="11"/>
        <rFont val="ＭＳ ゴシック"/>
        <family val="3"/>
        <charset val="128"/>
      </rPr>
      <t>　　）</t>
    </r>
    <r>
      <rPr>
        <sz val="11"/>
        <rFont val="YOzFontE04"/>
        <family val="2"/>
      </rPr>
      <t xml:space="preserve">   </t>
    </r>
    <r>
      <rPr>
        <sz val="11"/>
        <rFont val="ＭＳ ゴシック"/>
        <family val="3"/>
        <charset val="128"/>
      </rPr>
      <t>　　</t>
    </r>
    <r>
      <rPr>
        <sz val="11"/>
        <rFont val="Arial"/>
        <family val="2"/>
      </rPr>
      <t xml:space="preserve">   </t>
    </r>
    <r>
      <rPr>
        <sz val="11"/>
        <rFont val="ＭＳ ゴシック"/>
        <family val="3"/>
        <charset val="128"/>
      </rPr>
      <t>－</t>
    </r>
    <r>
      <rPr>
        <sz val="11"/>
        <rFont val="Arial"/>
        <family val="2"/>
      </rPr>
      <t xml:space="preserve"> </t>
    </r>
    <rPh sb="1" eb="3">
      <t>ケイタイ</t>
    </rPh>
    <phoneticPr fontId="2"/>
  </si>
  <si>
    <t>TEL　（　　　　　　　）　　　　　－</t>
    <phoneticPr fontId="2"/>
  </si>
  <si>
    <t>携帯　（　　　　　　　）　　　　　－</t>
    <rPh sb="0" eb="2">
      <t>ケイタイ</t>
    </rPh>
    <phoneticPr fontId="2"/>
  </si>
  <si>
    <t>FAX　（　　　　　　　）　　　　　－</t>
    <phoneticPr fontId="2"/>
  </si>
  <si>
    <t>専門委員長名（　　　　　　　　　　　　　　　　　）</t>
    <rPh sb="0" eb="2">
      <t>センモン</t>
    </rPh>
    <rPh sb="2" eb="5">
      <t>イインチョウ</t>
    </rPh>
    <rPh sb="5" eb="6">
      <t>メイ</t>
    </rPh>
    <phoneticPr fontId="2"/>
  </si>
  <si>
    <t>　「</t>
    <phoneticPr fontId="2"/>
  </si>
  <si>
    <t>　各支部剣道専門委員長ならびに剣道部顧問　様</t>
    <rPh sb="15" eb="18">
      <t>ケンドウブ</t>
    </rPh>
    <rPh sb="18" eb="20">
      <t>コモン</t>
    </rPh>
    <phoneticPr fontId="2"/>
  </si>
  <si>
    <t>　　※「申込書の出場選手の名前(漢字)」と「団体オーダー表の名前(漢字)」と
　　　「ゼッケン(垂れネーム)の名前(漢字)」が一致していることの確認。
　　　※試合中に一人でも間違いが見つかった場合は、チームが不戦敗となります。</t>
    <rPh sb="4" eb="7">
      <t>モウシコミショ</t>
    </rPh>
    <rPh sb="22" eb="24">
      <t>ダンタイ</t>
    </rPh>
    <phoneticPr fontId="2"/>
  </si>
  <si>
    <t>＜お願いとお知らせ＞</t>
    <rPh sb="2" eb="3">
      <t>ネガ</t>
    </rPh>
    <rPh sb="6" eb="7">
      <t>シ</t>
    </rPh>
    <phoneticPr fontId="2"/>
  </si>
  <si>
    <t>　　　◎県中体連剣道専門部　http://www.mmjp.or.jp/yamaguch-chutairen/kendo/</t>
    <phoneticPr fontId="2"/>
  </si>
  <si>
    <t>　標記大会の要項ならびに関係書類を下記のとおり送付します。また、剣道専門部のホームページにも掲載します。
　つきましては、各支部とも選手権予選が開催されると思いますが、出場権を得られた学校で、必要書類を提出していただきますよう周知徹底をお願いします。</t>
    <rPh sb="23" eb="25">
      <t>ソウフ</t>
    </rPh>
    <rPh sb="96" eb="98">
      <t>ヒツヨウ</t>
    </rPh>
    <rPh sb="98" eb="100">
      <t>ショルイ</t>
    </rPh>
    <rPh sb="101" eb="103">
      <t>テイシュツ</t>
    </rPh>
    <rPh sb="113" eb="115">
      <t>シュウチ</t>
    </rPh>
    <rPh sb="115" eb="117">
      <t>テッテイ</t>
    </rPh>
    <rPh sb="119" eb="120">
      <t>ネガ</t>
    </rPh>
    <phoneticPr fontId="2"/>
  </si>
  <si>
    <t>支部実チーム数</t>
    <rPh sb="2" eb="3">
      <t>ジツ</t>
    </rPh>
    <phoneticPr fontId="2"/>
  </si>
  <si>
    <t>　　　　　　　　　　　　　　　　　　　　山口県中体連剣道専門部　</t>
    <phoneticPr fontId="2"/>
  </si>
  <si>
    <t>団　体 名</t>
    <rPh sb="0" eb="1">
      <t>ダン</t>
    </rPh>
    <rPh sb="2" eb="3">
      <t>カラダ</t>
    </rPh>
    <rPh sb="4" eb="5">
      <t>メイ</t>
    </rPh>
    <phoneticPr fontId="2"/>
  </si>
  <si>
    <r>
      <t>　いつもお世話になります。下記のとおり表記大会の注意事項がありますので連絡いたします。</t>
    </r>
    <r>
      <rPr>
        <u/>
        <sz val="14"/>
        <rFont val="ＤＨＰ平成明朝体W7"/>
        <family val="1"/>
        <charset val="128"/>
      </rPr>
      <t>各支部の出場校およびスポーツ団体に必ず連絡</t>
    </r>
    <r>
      <rPr>
        <sz val="11"/>
        <rFont val="ＭＳ 明朝"/>
        <family val="1"/>
        <charset val="128"/>
      </rPr>
      <t>を徹底していただくようよろしくお願いいたします。</t>
    </r>
    <rPh sb="5" eb="7">
      <t>セワ</t>
    </rPh>
    <rPh sb="13" eb="15">
      <t>カキ</t>
    </rPh>
    <rPh sb="19" eb="21">
      <t>ヒョウキ</t>
    </rPh>
    <rPh sb="21" eb="23">
      <t>タイカイ</t>
    </rPh>
    <rPh sb="24" eb="26">
      <t>チュウイ</t>
    </rPh>
    <rPh sb="26" eb="28">
      <t>ジコウ</t>
    </rPh>
    <rPh sb="35" eb="37">
      <t>レンラク</t>
    </rPh>
    <rPh sb="57" eb="59">
      <t>ダンタイ</t>
    </rPh>
    <phoneticPr fontId="2"/>
  </si>
  <si>
    <t>学校（スポーツ団体）名</t>
    <rPh sb="0" eb="2">
      <t>ガッコウ</t>
    </rPh>
    <rPh sb="7" eb="9">
      <t>ダンタイ</t>
    </rPh>
    <rPh sb="10" eb="11">
      <t>メイ</t>
    </rPh>
    <phoneticPr fontId="2"/>
  </si>
  <si>
    <t>団体名</t>
    <rPh sb="0" eb="2">
      <t>ダンタイ</t>
    </rPh>
    <rPh sb="2" eb="3">
      <t>メイ</t>
    </rPh>
    <phoneticPr fontId="2"/>
  </si>
  <si>
    <t>団体所在地</t>
    <rPh sb="0" eb="2">
      <t>ダンタイ</t>
    </rPh>
    <rPh sb="2" eb="5">
      <t>ショザイチ</t>
    </rPh>
    <phoneticPr fontId="2"/>
  </si>
  <si>
    <t xml:space="preserve">　
</t>
    <phoneticPr fontId="2"/>
  </si>
  <si>
    <t>氏　名</t>
    <rPh sb="0" eb="1">
      <t>シ</t>
    </rPh>
    <rPh sb="2" eb="3">
      <t>ナ</t>
    </rPh>
    <phoneticPr fontId="2"/>
  </si>
  <si>
    <t>監督氏名</t>
    <rPh sb="0" eb="4">
      <t>カントクシメイ</t>
    </rPh>
    <phoneticPr fontId="2"/>
  </si>
  <si>
    <t>中学校校長</t>
  </si>
  <si>
    <t>　　　職印</t>
    <rPh sb="3" eb="5">
      <t>ショクイン</t>
    </rPh>
    <phoneticPr fontId="2"/>
  </si>
  <si>
    <t xml:space="preserve">   印</t>
    <rPh sb="3" eb="4">
      <t>イン</t>
    </rPh>
    <phoneticPr fontId="2"/>
  </si>
  <si>
    <t>※男子、女子いずれかを選択してください。</t>
    <rPh sb="1" eb="3">
      <t>ダンシ</t>
    </rPh>
    <rPh sb="4" eb="6">
      <t>ジョシ</t>
    </rPh>
    <rPh sb="11" eb="13">
      <t>センタク</t>
    </rPh>
    <phoneticPr fontId="2"/>
  </si>
  <si>
    <t>　　　　　－　　　　　－</t>
    <phoneticPr fontId="2"/>
  </si>
  <si>
    <t>〒　　　　－　　　　</t>
  </si>
  <si>
    <t>〒　　　　－　　　　</t>
    <phoneticPr fontId="2"/>
  </si>
  <si>
    <t>　　　印</t>
    <rPh sb="3" eb="4">
      <t>イン</t>
    </rPh>
    <phoneticPr fontId="2"/>
  </si>
  <si>
    <t>※男子、女子いずれかを選択してください。</t>
    <phoneticPr fontId="2"/>
  </si>
  <si>
    <t>学校名　（団体名）</t>
    <rPh sb="0" eb="3">
      <t>ガッコウメイ</t>
    </rPh>
    <rPh sb="5" eb="8">
      <t>ダンタイメイ</t>
    </rPh>
    <phoneticPr fontId="2"/>
  </si>
  <si>
    <r>
      <t>※　お知らせ⇒弁当は</t>
    </r>
    <r>
      <rPr>
        <u/>
        <sz val="14"/>
        <rFont val="HGｺﾞｼｯｸE"/>
        <family val="3"/>
        <charset val="128"/>
      </rPr>
      <t>お茶付きです。</t>
    </r>
    <rPh sb="3" eb="4">
      <t>シ</t>
    </rPh>
    <rPh sb="7" eb="9">
      <t>ベントウ</t>
    </rPh>
    <rPh sb="11" eb="12">
      <t>チャ</t>
    </rPh>
    <rPh sb="12" eb="13">
      <t>ツ</t>
    </rPh>
    <phoneticPr fontId="2"/>
  </si>
  <si>
    <t>※　参加料は、実人数（監督・マネージャーは含まない）×1,000円を大会当日受付で納入してください。</t>
    <rPh sb="2" eb="5">
      <t>サンカリョウ</t>
    </rPh>
    <rPh sb="7" eb="8">
      <t>ジツ</t>
    </rPh>
    <rPh sb="8" eb="10">
      <t>ニンズウ</t>
    </rPh>
    <rPh sb="11" eb="13">
      <t>カントク</t>
    </rPh>
    <rPh sb="21" eb="22">
      <t>フク</t>
    </rPh>
    <rPh sb="32" eb="33">
      <t>エン</t>
    </rPh>
    <rPh sb="34" eb="36">
      <t>タイカイ</t>
    </rPh>
    <rPh sb="36" eb="38">
      <t>トウジツ</t>
    </rPh>
    <rPh sb="38" eb="40">
      <t>ウケツケ</t>
    </rPh>
    <rPh sb="41" eb="43">
      <t>ノウニュウ</t>
    </rPh>
    <phoneticPr fontId="2"/>
  </si>
  <si>
    <t>［］</t>
    <phoneticPr fontId="2"/>
  </si>
  <si>
    <t>チーム</t>
    <phoneticPr fontId="2"/>
  </si>
  <si>
    <t>名</t>
    <phoneticPr fontId="2"/>
  </si>
  <si>
    <t xml:space="preserve">                                    　　　　　                            </t>
    <phoneticPr fontId="2"/>
  </si>
  <si>
    <t>７００円×</t>
    <rPh sb="3" eb="4">
      <t>エン</t>
    </rPh>
    <phoneticPr fontId="2"/>
  </si>
  <si>
    <t>〔FAX送信表〕</t>
    <rPh sb="4" eb="6">
      <t>ソウシン</t>
    </rPh>
    <rPh sb="6" eb="7">
      <t>オモテ</t>
    </rPh>
    <phoneticPr fontId="2"/>
  </si>
  <si>
    <t>【FAX番号】0827-43-1730</t>
    <rPh sb="4" eb="6">
      <t>バンゴウ</t>
    </rPh>
    <phoneticPr fontId="2"/>
  </si>
  <si>
    <t>たつの仔フーズ　様</t>
    <rPh sb="3" eb="4">
      <t>コ</t>
    </rPh>
    <rPh sb="8" eb="9">
      <t>サマ</t>
    </rPh>
    <phoneticPr fontId="2"/>
  </si>
  <si>
    <t>第５９回山口県中学校剣道選手権大会</t>
    <rPh sb="4" eb="7">
      <t>ヤマグチケン</t>
    </rPh>
    <rPh sb="7" eb="10">
      <t>チュウガッコウ</t>
    </rPh>
    <rPh sb="10" eb="12">
      <t>ケンドウ</t>
    </rPh>
    <rPh sb="12" eb="15">
      <t>センシュケン</t>
    </rPh>
    <rPh sb="15" eb="17">
      <t>タイカイ</t>
    </rPh>
    <phoneticPr fontId="2"/>
  </si>
  <si>
    <t>第５９回山口県中学校剣道選手権大会の諸注意について</t>
    <rPh sb="4" eb="7">
      <t>ヤマグチケン</t>
    </rPh>
    <rPh sb="7" eb="10">
      <t>チュウガッコウ</t>
    </rPh>
    <rPh sb="10" eb="12">
      <t>ケンドウ</t>
    </rPh>
    <rPh sb="12" eb="15">
      <t>センシュケン</t>
    </rPh>
    <rPh sb="15" eb="17">
      <t>タイカイ</t>
    </rPh>
    <rPh sb="18" eb="19">
      <t>ショ</t>
    </rPh>
    <rPh sb="19" eb="21">
      <t>チュウイ</t>
    </rPh>
    <phoneticPr fontId="2"/>
  </si>
  <si>
    <t>　　　　　　　       　第５９回山口県中学校剣道選手権大会関連文書について</t>
    <rPh sb="32" eb="34">
      <t>カンレン</t>
    </rPh>
    <rPh sb="34" eb="36">
      <t>ブンショ</t>
    </rPh>
    <phoneticPr fontId="2"/>
  </si>
  <si>
    <t>１　令和８年度剣道専門部大会申し合わせ事項の徹底をお願いします。（ホームページに掲載）</t>
    <rPh sb="2" eb="4">
      <t>レイワ</t>
    </rPh>
    <rPh sb="5" eb="7">
      <t>ネンド</t>
    </rPh>
    <rPh sb="7" eb="9">
      <t>ケンドウ</t>
    </rPh>
    <rPh sb="9" eb="12">
      <t>センモンブ</t>
    </rPh>
    <rPh sb="40" eb="42">
      <t>ケイサイ</t>
    </rPh>
    <phoneticPr fontId="2"/>
  </si>
  <si>
    <t>７　選手権予選結果報告・各支部別参加料報告【各支部専門委員長】</t>
    <rPh sb="22" eb="25">
      <t>カクシブ</t>
    </rPh>
    <rPh sb="25" eb="27">
      <t>センモン</t>
    </rPh>
    <rPh sb="27" eb="30">
      <t>イインチョウ</t>
    </rPh>
    <phoneticPr fontId="2"/>
  </si>
  <si>
    <t>６　弁当申込書（１９日分）</t>
    <rPh sb="10" eb="11">
      <t>ニチ</t>
    </rPh>
    <rPh sb="11" eb="12">
      <t>ブン</t>
    </rPh>
    <phoneticPr fontId="2"/>
  </si>
  <si>
    <t>５　弁当申込書（Fax）</t>
    <phoneticPr fontId="2"/>
  </si>
  <si>
    <t>４　体育館使用上の注意について</t>
    <phoneticPr fontId="2"/>
  </si>
  <si>
    <t>３　参加料確認書（学校用、地域スポーツ団体用）</t>
    <phoneticPr fontId="2"/>
  </si>
  <si>
    <t>２　個人申込書（学校用、地域スポーツ団体用）</t>
    <phoneticPr fontId="2"/>
  </si>
  <si>
    <t>１　団体申込書（学校用、地域スポーツ団体用）</t>
    <rPh sb="8" eb="11">
      <t>ガッコウヨウ</t>
    </rPh>
    <rPh sb="12" eb="14">
      <t>チイキ</t>
    </rPh>
    <rPh sb="18" eb="20">
      <t>ダンタイ</t>
    </rPh>
    <rPh sb="20" eb="21">
      <t>ヨウ</t>
    </rPh>
    <phoneticPr fontId="2"/>
  </si>
  <si>
    <t>４　当日持参物について
　　①団体オーダー表　②参加料　⇒　受付にて提出</t>
    <rPh sb="2" eb="4">
      <t>トウジツ</t>
    </rPh>
    <rPh sb="4" eb="6">
      <t>ジサン</t>
    </rPh>
    <rPh sb="6" eb="7">
      <t>ブツ</t>
    </rPh>
    <rPh sb="15" eb="17">
      <t>ダンタイ</t>
    </rPh>
    <rPh sb="21" eb="22">
      <t>ヒョウ</t>
    </rPh>
    <rPh sb="24" eb="27">
      <t>サンカリョウ</t>
    </rPh>
    <rPh sb="30" eb="32">
      <t>ウケツケ</t>
    </rPh>
    <rPh sb="34" eb="36">
      <t>テイシュツ</t>
    </rPh>
    <phoneticPr fontId="2"/>
  </si>
  <si>
    <t>６　各書類は下記ホームページにもあります。ダウンロードしてお使いください。</t>
    <phoneticPr fontId="2"/>
  </si>
  <si>
    <t>第５９回 山口県中学校剣道選手権大会　団体申込書 （学校用）</t>
    <rPh sb="4" eb="7">
      <t>ヤマグチケン</t>
    </rPh>
    <rPh sb="7" eb="10">
      <t>チュウガッコウ</t>
    </rPh>
    <rPh sb="10" eb="12">
      <t>ケンドウ</t>
    </rPh>
    <rPh sb="12" eb="15">
      <t>センシュケン</t>
    </rPh>
    <rPh sb="15" eb="17">
      <t>タイカイ</t>
    </rPh>
    <rPh sb="19" eb="21">
      <t>ダンタイ</t>
    </rPh>
    <rPh sb="21" eb="24">
      <t>モウシコミショ</t>
    </rPh>
    <rPh sb="26" eb="28">
      <t>ガッコウ</t>
    </rPh>
    <phoneticPr fontId="2"/>
  </si>
  <si>
    <t>令和７年度
県新人大会</t>
    <rPh sb="0" eb="2">
      <t>レイワ</t>
    </rPh>
    <rPh sb="3" eb="5">
      <t>ネンド</t>
    </rPh>
    <rPh sb="6" eb="7">
      <t>ケン</t>
    </rPh>
    <rPh sb="7" eb="9">
      <t>シンジン</t>
    </rPh>
    <rPh sb="9" eb="11">
      <t>タイカイ</t>
    </rPh>
    <phoneticPr fontId="2"/>
  </si>
  <si>
    <t>第５９回 山口県中学校剣道選手権大会　団体申込書 （スポーツ団体用）</t>
    <rPh sb="4" eb="7">
      <t>ヤマグチケン</t>
    </rPh>
    <rPh sb="7" eb="10">
      <t>チュウガッコウ</t>
    </rPh>
    <rPh sb="10" eb="12">
      <t>ケンドウ</t>
    </rPh>
    <rPh sb="12" eb="15">
      <t>センシュケン</t>
    </rPh>
    <rPh sb="15" eb="17">
      <t>タイカイ</t>
    </rPh>
    <rPh sb="19" eb="21">
      <t>ダンタイ</t>
    </rPh>
    <rPh sb="21" eb="24">
      <t>モウシコミショ</t>
    </rPh>
    <rPh sb="30" eb="32">
      <t>ダンタイ</t>
    </rPh>
    <rPh sb="32" eb="33">
      <t>ヨウ</t>
    </rPh>
    <phoneticPr fontId="2"/>
  </si>
  <si>
    <t>第５９回 山口県中学校剣道選手権大会　個人申込書（学校用）</t>
    <rPh sb="5" eb="8">
      <t>ヤマグチケン</t>
    </rPh>
    <rPh sb="8" eb="11">
      <t>チュウガッコウ</t>
    </rPh>
    <rPh sb="11" eb="13">
      <t>ケンドウ</t>
    </rPh>
    <rPh sb="13" eb="16">
      <t>センシュケン</t>
    </rPh>
    <rPh sb="16" eb="18">
      <t>タイカイ</t>
    </rPh>
    <rPh sb="21" eb="24">
      <t>モウシコミショ</t>
    </rPh>
    <rPh sb="25" eb="27">
      <t>ガッコウ</t>
    </rPh>
    <rPh sb="27" eb="28">
      <t>ヨウ</t>
    </rPh>
    <phoneticPr fontId="2"/>
  </si>
  <si>
    <t>【部活動指導員】</t>
    <rPh sb="1" eb="4">
      <t>ブカツドウ</t>
    </rPh>
    <rPh sb="4" eb="7">
      <t>シドウイン</t>
    </rPh>
    <phoneticPr fontId="2"/>
  </si>
  <si>
    <t>【　　　】</t>
    <phoneticPr fontId="2"/>
  </si>
  <si>
    <t>【校　長】</t>
    <rPh sb="1" eb="2">
      <t>コウ</t>
    </rPh>
    <rPh sb="3" eb="4">
      <t>チョウ</t>
    </rPh>
    <phoneticPr fontId="2"/>
  </si>
  <si>
    <t>【教　頭】</t>
    <rPh sb="1" eb="2">
      <t>キョウ</t>
    </rPh>
    <rPh sb="3" eb="4">
      <t>アタマ</t>
    </rPh>
    <phoneticPr fontId="2"/>
  </si>
  <si>
    <t>【教　員】</t>
    <rPh sb="1" eb="2">
      <t>キョウ</t>
    </rPh>
    <rPh sb="3" eb="4">
      <t>イン</t>
    </rPh>
    <phoneticPr fontId="2"/>
  </si>
  <si>
    <t>　※監督氏名の【　　　】は校長、教頭、教員、部活動指導員のいずれかを選択してください。</t>
    <rPh sb="2" eb="4">
      <t>カントク</t>
    </rPh>
    <rPh sb="4" eb="6">
      <t>シメイ</t>
    </rPh>
    <rPh sb="13" eb="15">
      <t>コウチョウ</t>
    </rPh>
    <rPh sb="16" eb="18">
      <t>キョウトウ</t>
    </rPh>
    <rPh sb="19" eb="21">
      <t>キョウイン</t>
    </rPh>
    <rPh sb="22" eb="28">
      <t>ブカツドウシドウイン</t>
    </rPh>
    <rPh sb="34" eb="36">
      <t>センタク</t>
    </rPh>
    <phoneticPr fontId="2"/>
  </si>
  <si>
    <t>　令和７年度県新人大会ベスト８以内の選手</t>
    <rPh sb="15" eb="17">
      <t>イナイ</t>
    </rPh>
    <rPh sb="18" eb="20">
      <t>センシュ</t>
    </rPh>
    <phoneticPr fontId="2"/>
  </si>
  <si>
    <t>第５９回 山口県中学校剣道選手権大会　個人申込書（スポーツ団体用）</t>
    <rPh sb="5" eb="8">
      <t>ヤマグチケン</t>
    </rPh>
    <rPh sb="8" eb="11">
      <t>チュウガッコウ</t>
    </rPh>
    <rPh sb="11" eb="13">
      <t>ケンドウ</t>
    </rPh>
    <rPh sb="13" eb="16">
      <t>センシュケン</t>
    </rPh>
    <rPh sb="16" eb="18">
      <t>タイカイ</t>
    </rPh>
    <rPh sb="21" eb="24">
      <t>モウシコミショ</t>
    </rPh>
    <rPh sb="29" eb="31">
      <t>ダンタイ</t>
    </rPh>
    <rPh sb="31" eb="32">
      <t>ヨウ</t>
    </rPh>
    <rPh sb="32" eb="33">
      <t>ガクヨウ</t>
    </rPh>
    <phoneticPr fontId="2"/>
  </si>
  <si>
    <t>第５９回 山口県中学校剣道選手権大会　参加料確認書（学校用）</t>
    <rPh sb="5" eb="8">
      <t>ヤマグチケン</t>
    </rPh>
    <rPh sb="8" eb="11">
      <t>チュウガッコウ</t>
    </rPh>
    <rPh sb="11" eb="13">
      <t>ケンドウ</t>
    </rPh>
    <rPh sb="13" eb="16">
      <t>センシュケン</t>
    </rPh>
    <rPh sb="16" eb="18">
      <t>タイカイ</t>
    </rPh>
    <rPh sb="19" eb="22">
      <t>サンカリョウ</t>
    </rPh>
    <rPh sb="22" eb="25">
      <t>カクニンショ</t>
    </rPh>
    <rPh sb="26" eb="28">
      <t>ガッコウ</t>
    </rPh>
    <rPh sb="28" eb="29">
      <t>ヨウ</t>
    </rPh>
    <phoneticPr fontId="2"/>
  </si>
  <si>
    <t>第５９回 山口県中学校剣道選手権大会　参加料確認書（スポーツ団体用）</t>
    <rPh sb="5" eb="8">
      <t>ヤマグチケン</t>
    </rPh>
    <rPh sb="8" eb="11">
      <t>チュウガッコウ</t>
    </rPh>
    <rPh sb="11" eb="13">
      <t>ケンドウ</t>
    </rPh>
    <rPh sb="13" eb="16">
      <t>センシュケン</t>
    </rPh>
    <rPh sb="16" eb="18">
      <t>タイカイ</t>
    </rPh>
    <rPh sb="19" eb="22">
      <t>サンカリョウ</t>
    </rPh>
    <rPh sb="22" eb="25">
      <t>カクニンショ</t>
    </rPh>
    <rPh sb="30" eb="33">
      <t>ダンタイヨウ</t>
    </rPh>
    <phoneticPr fontId="2"/>
  </si>
  <si>
    <r>
      <t>※　この参加料確認書は、</t>
    </r>
    <r>
      <rPr>
        <b/>
        <u/>
        <sz val="12"/>
        <rFont val="ＭＳ Ｐゴシック"/>
        <family val="3"/>
        <charset val="128"/>
      </rPr>
      <t>参加申込書と一緒に、必ず申込先へメールで送付してください。</t>
    </r>
    <rPh sb="4" eb="7">
      <t>サンカリョウ</t>
    </rPh>
    <rPh sb="7" eb="10">
      <t>カクニンショ</t>
    </rPh>
    <rPh sb="12" eb="14">
      <t>サンカ</t>
    </rPh>
    <rPh sb="14" eb="17">
      <t>モウシコミショ</t>
    </rPh>
    <rPh sb="18" eb="20">
      <t>イッショ</t>
    </rPh>
    <rPh sb="22" eb="23">
      <t>カナラ</t>
    </rPh>
    <rPh sb="24" eb="27">
      <t>モウシコミサキ</t>
    </rPh>
    <rPh sb="32" eb="34">
      <t>ソウフ</t>
    </rPh>
    <phoneticPr fontId="2"/>
  </si>
  <si>
    <r>
      <t>５　各支部専門委員長は</t>
    </r>
    <r>
      <rPr>
        <i/>
        <sz val="12"/>
        <rFont val="HG明朝E"/>
        <family val="1"/>
        <charset val="128"/>
      </rPr>
      <t>選手権予選の結果報告、支部別参加料報告(書類№6)</t>
    </r>
    <r>
      <rPr>
        <sz val="12"/>
        <rFont val="ＭＳ 明朝"/>
        <family val="1"/>
        <charset val="128"/>
      </rPr>
      <t>を、
　　</t>
    </r>
    <r>
      <rPr>
        <u/>
        <sz val="12"/>
        <rFont val="ＭＳ 明朝"/>
        <family val="1"/>
        <charset val="128"/>
      </rPr>
      <t>宇部市立常盤中学校の篠原博之教諭</t>
    </r>
    <r>
      <rPr>
        <sz val="12"/>
        <rFont val="ＭＳ 明朝"/>
        <family val="1"/>
        <charset val="128"/>
      </rPr>
      <t>へ予選終了後メールでお知らせください。</t>
    </r>
    <rPh sb="41" eb="43">
      <t>ウベ</t>
    </rPh>
    <rPh sb="43" eb="45">
      <t>シリツ</t>
    </rPh>
    <rPh sb="45" eb="47">
      <t>トキワ</t>
    </rPh>
    <rPh sb="47" eb="50">
      <t>チュウガッコウ</t>
    </rPh>
    <phoneticPr fontId="2"/>
  </si>
  <si>
    <t>第 ５９回 山口県中学校剣道選手権大会　弁当申込書</t>
    <rPh sb="12" eb="14">
      <t>ケンドウ</t>
    </rPh>
    <phoneticPr fontId="2"/>
  </si>
  <si>
    <t>（７月１８日分）</t>
    <rPh sb="2" eb="3">
      <t>ガツ</t>
    </rPh>
    <rPh sb="5" eb="6">
      <t>ニチ</t>
    </rPh>
    <rPh sb="6" eb="7">
      <t>ブン</t>
    </rPh>
    <phoneticPr fontId="2"/>
  </si>
  <si>
    <t>【申し込み締切】７月３日（金）</t>
    <phoneticPr fontId="2"/>
  </si>
  <si>
    <t>※　弁当の個数に変更のある場合には，１０日（金）までに直接業者へ連絡をしてください。</t>
    <rPh sb="2" eb="4">
      <t>ベントウ</t>
    </rPh>
    <rPh sb="5" eb="7">
      <t>コスウ</t>
    </rPh>
    <rPh sb="8" eb="10">
      <t>ヘンコウ</t>
    </rPh>
    <rPh sb="13" eb="15">
      <t>バアイ</t>
    </rPh>
    <rPh sb="20" eb="21">
      <t>ニチ</t>
    </rPh>
    <rPh sb="22" eb="23">
      <t>キン</t>
    </rPh>
    <rPh sb="27" eb="29">
      <t>チョクセツ</t>
    </rPh>
    <rPh sb="29" eb="31">
      <t>ギョウシャ</t>
    </rPh>
    <rPh sb="32" eb="34">
      <t>レンラク</t>
    </rPh>
    <phoneticPr fontId="2"/>
  </si>
  <si>
    <t>第 ５９ 回 山口県中学校剣道選手権大会　弁当申込書</t>
    <rPh sb="13" eb="15">
      <t>ケンドウ</t>
    </rPh>
    <phoneticPr fontId="2"/>
  </si>
  <si>
    <t>（７月１９日分）</t>
    <rPh sb="2" eb="3">
      <t>ガツ</t>
    </rPh>
    <rPh sb="5" eb="6">
      <t>ニチ</t>
    </rPh>
    <rPh sb="6" eb="7">
      <t>ブン</t>
    </rPh>
    <phoneticPr fontId="2"/>
  </si>
  <si>
    <r>
      <t>　※　１９日分の弁当を注文される学校は、
　　　大会初日(１８日)の１３時３０分までに必要事項を記入し、
　　　</t>
    </r>
    <r>
      <rPr>
        <u/>
        <sz val="14"/>
        <rFont val="HGｺﾞｼｯｸE"/>
        <family val="3"/>
        <charset val="128"/>
      </rPr>
      <t>本部へ提出してください。</t>
    </r>
    <rPh sb="31" eb="32">
      <t>ニチ</t>
    </rPh>
    <phoneticPr fontId="2"/>
  </si>
  <si>
    <t>第５９回山口県中学校剣道選手権大会　予選結果報告 ＜№6＞</t>
    <phoneticPr fontId="2"/>
  </si>
  <si>
    <t>令和７年度県新人大会　ベスト４のチームおよびベスト８の個人</t>
    <rPh sb="0" eb="2">
      <t>レイワ</t>
    </rPh>
    <rPh sb="3" eb="5">
      <t>ネンド</t>
    </rPh>
    <rPh sb="5" eb="6">
      <t>ケン</t>
    </rPh>
    <rPh sb="6" eb="8">
      <t>シンジン</t>
    </rPh>
    <rPh sb="8" eb="10">
      <t>タイカイ</t>
    </rPh>
    <rPh sb="27" eb="29">
      <t>コジン</t>
    </rPh>
    <phoneticPr fontId="2"/>
  </si>
  <si>
    <r>
      <t>団　　体 （令和７年度県新人大会　</t>
    </r>
    <r>
      <rPr>
        <b/>
        <sz val="11"/>
        <rFont val="ＭＳ Ｐゴシック"/>
        <family val="3"/>
        <charset val="128"/>
      </rPr>
      <t>ベスト４</t>
    </r>
    <r>
      <rPr>
        <sz val="11"/>
        <rFont val="ＭＳ Ｐゴシック"/>
        <family val="3"/>
        <charset val="128"/>
      </rPr>
      <t>のチーム）</t>
    </r>
    <rPh sb="0" eb="1">
      <t>ダン</t>
    </rPh>
    <rPh sb="3" eb="4">
      <t>カラダ</t>
    </rPh>
    <rPh sb="6" eb="8">
      <t>レイワ</t>
    </rPh>
    <rPh sb="9" eb="11">
      <t>ネンド</t>
    </rPh>
    <rPh sb="11" eb="12">
      <t>ケン</t>
    </rPh>
    <rPh sb="12" eb="14">
      <t>シンジン</t>
    </rPh>
    <rPh sb="14" eb="16">
      <t>タイカイ</t>
    </rPh>
    <phoneticPr fontId="2"/>
  </si>
  <si>
    <r>
      <t>個　　人（令和７年度県新人大会　</t>
    </r>
    <r>
      <rPr>
        <b/>
        <sz val="11"/>
        <rFont val="ＭＳ Ｐゴシック"/>
        <family val="3"/>
        <charset val="128"/>
      </rPr>
      <t>ベスト８</t>
    </r>
    <r>
      <rPr>
        <sz val="11"/>
        <rFont val="ＭＳ Ｐゴシック"/>
        <family val="3"/>
        <charset val="128"/>
      </rPr>
      <t>の個人）　</t>
    </r>
    <r>
      <rPr>
        <b/>
        <sz val="11"/>
        <rFont val="ＭＳ Ｐゴシック"/>
        <family val="3"/>
        <charset val="128"/>
      </rPr>
      <t>※（　　　）は○○中またはスポーツ団体名</t>
    </r>
    <rPh sb="0" eb="1">
      <t>コ</t>
    </rPh>
    <rPh sb="3" eb="4">
      <t>ヒト</t>
    </rPh>
    <rPh sb="21" eb="23">
      <t>コジン</t>
    </rPh>
    <rPh sb="34" eb="35">
      <t>チュウ</t>
    </rPh>
    <rPh sb="42" eb="44">
      <t>ダンタイ</t>
    </rPh>
    <rPh sb="44" eb="45">
      <t>メイ</t>
    </rPh>
    <phoneticPr fontId="2"/>
  </si>
  <si>
    <t>第５９回　山口県中学校選手権大会　支部別参加料報告 ＜№6＞</t>
    <rPh sb="5" eb="8">
      <t>ヤマグチケン</t>
    </rPh>
    <rPh sb="8" eb="11">
      <t>チュウガッコウ</t>
    </rPh>
    <rPh sb="11" eb="14">
      <t>センシュケン</t>
    </rPh>
    <rPh sb="14" eb="16">
      <t>タイカイ</t>
    </rPh>
    <rPh sb="17" eb="19">
      <t>シブ</t>
    </rPh>
    <rPh sb="19" eb="20">
      <t>ベツ</t>
    </rPh>
    <rPh sb="20" eb="23">
      <t>サンカリョウ</t>
    </rPh>
    <rPh sb="23" eb="25">
      <t>ホウコク</t>
    </rPh>
    <phoneticPr fontId="2"/>
  </si>
  <si>
    <t>大島</t>
    <rPh sb="0" eb="2">
      <t>オオシマ</t>
    </rPh>
    <phoneticPr fontId="2"/>
  </si>
  <si>
    <t>岩国</t>
    <rPh sb="0" eb="2">
      <t>イワクニ</t>
    </rPh>
    <phoneticPr fontId="2"/>
  </si>
  <si>
    <t>柳井</t>
    <rPh sb="0" eb="2">
      <t>ヤナイ</t>
    </rPh>
    <phoneticPr fontId="2"/>
  </si>
  <si>
    <t>熊毛</t>
    <rPh sb="0" eb="2">
      <t>クマゲ</t>
    </rPh>
    <phoneticPr fontId="2"/>
  </si>
  <si>
    <t>光</t>
    <rPh sb="0" eb="1">
      <t>ヒカリ</t>
    </rPh>
    <phoneticPr fontId="2"/>
  </si>
  <si>
    <t>下松</t>
    <rPh sb="0" eb="2">
      <t>クダマツ</t>
    </rPh>
    <phoneticPr fontId="2"/>
  </si>
  <si>
    <t>周南</t>
    <rPh sb="0" eb="2">
      <t>シュウナン</t>
    </rPh>
    <phoneticPr fontId="2"/>
  </si>
  <si>
    <t>防府</t>
    <rPh sb="0" eb="2">
      <t>ホウフ</t>
    </rPh>
    <phoneticPr fontId="2"/>
  </si>
  <si>
    <t>山口</t>
    <rPh sb="0" eb="2">
      <t>ヤマグチ</t>
    </rPh>
    <phoneticPr fontId="2"/>
  </si>
  <si>
    <t>宇部</t>
    <rPh sb="0" eb="2">
      <t>ウベ</t>
    </rPh>
    <phoneticPr fontId="2"/>
  </si>
  <si>
    <t>山陽小野田</t>
    <rPh sb="0" eb="5">
      <t>サンヨウオノダ</t>
    </rPh>
    <phoneticPr fontId="2"/>
  </si>
  <si>
    <t>美祢</t>
    <rPh sb="0" eb="2">
      <t>ミネ</t>
    </rPh>
    <phoneticPr fontId="2"/>
  </si>
  <si>
    <t>下関</t>
    <rPh sb="0" eb="2">
      <t>シモノセキ</t>
    </rPh>
    <phoneticPr fontId="2"/>
  </si>
  <si>
    <t>長門</t>
    <rPh sb="0" eb="2">
      <t>ナガト</t>
    </rPh>
    <phoneticPr fontId="2"/>
  </si>
  <si>
    <t>萩阿武</t>
    <rPh sb="0" eb="1">
      <t>ハギ</t>
    </rPh>
    <rPh sb="1" eb="3">
      <t>アブ</t>
    </rPh>
    <phoneticPr fontId="2"/>
  </si>
  <si>
    <t>支部</t>
    <phoneticPr fontId="2"/>
  </si>
  <si>
    <t>支部</t>
    <rPh sb="0" eb="2">
      <t>シブ</t>
    </rPh>
    <phoneticPr fontId="2"/>
  </si>
  <si>
    <t>）</t>
    <phoneticPr fontId="2"/>
  </si>
  <si>
    <t>（</t>
    <phoneticPr fontId="2"/>
  </si>
  <si>
    <t>（</t>
    <phoneticPr fontId="2"/>
  </si>
  <si>
    <r>
      <t>※予選報告とともに、各支部専門委員長がとりまとめて、６月１７日（水）までに、宇部市立常盤中学校の篠原博之 教諭に</t>
    </r>
    <r>
      <rPr>
        <b/>
        <u/>
        <sz val="11"/>
        <rFont val="ＭＳ ゴシック"/>
        <family val="3"/>
        <charset val="128"/>
      </rPr>
      <t>Excel形式にて</t>
    </r>
    <r>
      <rPr>
        <b/>
        <sz val="11"/>
        <rFont val="ＭＳ ゴシック"/>
        <family val="3"/>
        <charset val="128"/>
      </rPr>
      <t>メールをお願いいたします。</t>
    </r>
    <rPh sb="1" eb="3">
      <t>ヨセン</t>
    </rPh>
    <rPh sb="3" eb="5">
      <t>ホウコク</t>
    </rPh>
    <rPh sb="10" eb="11">
      <t>カク</t>
    </rPh>
    <rPh sb="11" eb="13">
      <t>シブ</t>
    </rPh>
    <rPh sb="13" eb="15">
      <t>センモン</t>
    </rPh>
    <rPh sb="15" eb="17">
      <t>イイン</t>
    </rPh>
    <rPh sb="17" eb="18">
      <t>チョウ</t>
    </rPh>
    <rPh sb="38" eb="40">
      <t>ウベ</t>
    </rPh>
    <rPh sb="40" eb="42">
      <t>シリツ</t>
    </rPh>
    <rPh sb="42" eb="44">
      <t>トキワ</t>
    </rPh>
    <rPh sb="61" eb="63">
      <t>ケイシキ</t>
    </rPh>
    <rPh sb="70" eb="71">
      <t>ネガ</t>
    </rPh>
    <phoneticPr fontId="2"/>
  </si>
  <si>
    <t>７　今大会は９月に行われる第21回全日本都道府県対抗少年剣道優勝大会の予選も兼ねていま
　す。個人戦上位男子３名、女子２名が選手として選ばれます。</t>
    <rPh sb="2" eb="5">
      <t>コンタイカイ</t>
    </rPh>
    <rPh sb="7" eb="8">
      <t>ガツ</t>
    </rPh>
    <rPh sb="9" eb="10">
      <t>オコナ</t>
    </rPh>
    <rPh sb="35" eb="37">
      <t>ヨセン</t>
    </rPh>
    <rPh sb="38" eb="39">
      <t>カ</t>
    </rPh>
    <rPh sb="47" eb="50">
      <t>コジンセン</t>
    </rPh>
    <rPh sb="50" eb="52">
      <t>ジョウイ</t>
    </rPh>
    <rPh sb="52" eb="54">
      <t>ダンシ</t>
    </rPh>
    <rPh sb="55" eb="56">
      <t>メイ</t>
    </rPh>
    <rPh sb="57" eb="59">
      <t>ジョシ</t>
    </rPh>
    <rPh sb="60" eb="61">
      <t>メイ</t>
    </rPh>
    <rPh sb="62" eb="64">
      <t>センシュ</t>
    </rPh>
    <rPh sb="67" eb="68">
      <t>エラ</t>
    </rPh>
    <phoneticPr fontId="2"/>
  </si>
  <si>
    <t>　　　　　　　　　　　　　　　　　　　　　　　　　　　　専門委員長　市山　教好</t>
    <rPh sb="34" eb="36">
      <t>イチヤマ</t>
    </rPh>
    <rPh sb="37" eb="39">
      <t>ノリヨシ</t>
    </rPh>
    <phoneticPr fontId="2"/>
  </si>
  <si>
    <t>（　　　　　　　　　　）</t>
    <phoneticPr fontId="2"/>
  </si>
  <si>
    <t>監督</t>
    <rPh sb="0" eb="2">
      <t>カントク</t>
    </rPh>
    <phoneticPr fontId="2"/>
  </si>
  <si>
    <t>※　出場権を得た団体チーム名・個人名および監督氏名を記入して下さい。</t>
    <rPh sb="2" eb="5">
      <t>シュツジョウケン</t>
    </rPh>
    <rPh sb="6" eb="7">
      <t>エ</t>
    </rPh>
    <rPh sb="8" eb="10">
      <t>ダンタイ</t>
    </rPh>
    <rPh sb="13" eb="14">
      <t>メイ</t>
    </rPh>
    <rPh sb="15" eb="18">
      <t>コジンメイ</t>
    </rPh>
    <rPh sb="21" eb="23">
      <t>カントク</t>
    </rPh>
    <rPh sb="23" eb="25">
      <t>シメイ</t>
    </rPh>
    <rPh sb="26" eb="28">
      <t>キニュウ</t>
    </rPh>
    <rPh sb="30" eb="31">
      <t>クダ</t>
    </rPh>
    <phoneticPr fontId="2"/>
  </si>
  <si>
    <r>
      <t>個　　　　　　人　</t>
    </r>
    <r>
      <rPr>
        <b/>
        <sz val="11"/>
        <rFont val="ＭＳ Ｐゴシック"/>
        <family val="3"/>
        <charset val="128"/>
      </rPr>
      <t>※（　　）は○○中またはスポーツ団体名</t>
    </r>
    <rPh sb="0" eb="1">
      <t>コ</t>
    </rPh>
    <rPh sb="7" eb="8">
      <t>ヒト</t>
    </rPh>
    <phoneticPr fontId="2"/>
  </si>
  <si>
    <t>　支部予選会による出場チームおよび個人</t>
    <rPh sb="1" eb="3">
      <t>シブ</t>
    </rPh>
    <rPh sb="3" eb="5">
      <t>ヨセン</t>
    </rPh>
    <rPh sb="9" eb="11">
      <t>シュツジョウ</t>
    </rPh>
    <rPh sb="17" eb="19">
      <t>コジン</t>
    </rPh>
    <phoneticPr fontId="2"/>
  </si>
  <si>
    <r>
      <t xml:space="preserve">常盤中学校　篠原　博之
</t>
    </r>
    <r>
      <rPr>
        <b/>
        <u/>
        <sz val="11"/>
        <rFont val="ＭＳ ゴシック"/>
        <family val="3"/>
        <charset val="128"/>
      </rPr>
      <t>メールアドレス：shinohara.hiroyuki.k@ubeygc.onmicrosoft.com</t>
    </r>
    <rPh sb="0" eb="2">
      <t>トキワ</t>
    </rPh>
    <rPh sb="2" eb="5">
      <t>チュウガッコウ</t>
    </rPh>
    <rPh sb="6" eb="8">
      <t>シノハラ</t>
    </rPh>
    <rPh sb="9" eb="11">
      <t>ヒロユキ</t>
    </rPh>
    <phoneticPr fontId="2"/>
  </si>
  <si>
    <r>
      <t>２　申込書提出について
　　以下の３点をPDFで、</t>
    </r>
    <r>
      <rPr>
        <u/>
        <sz val="12"/>
        <rFont val="ＭＳ 明朝"/>
        <family val="1"/>
        <charset val="128"/>
      </rPr>
      <t>宇部市立常盤中学校の篠原博之教諭</t>
    </r>
    <r>
      <rPr>
        <sz val="12"/>
        <rFont val="ＭＳ 明朝"/>
        <family val="1"/>
        <charset val="128"/>
      </rPr>
      <t>へメールでお知らせください。
　　メールアドレス　</t>
    </r>
    <r>
      <rPr>
        <u/>
        <sz val="12"/>
        <rFont val="ＭＳ 明朝"/>
        <family val="1"/>
        <charset val="128"/>
      </rPr>
      <t>shinohara.hiroyuki.k@ubeygc.onmicrosoft.com</t>
    </r>
    <r>
      <rPr>
        <sz val="12"/>
        <rFont val="ＭＳ 明朝"/>
        <family val="1"/>
        <charset val="128"/>
      </rPr>
      <t xml:space="preserve">
　　①団体申込（押印したもの） ②個人申込（押印したもの） ③参加料確認書
　　</t>
    </r>
    <r>
      <rPr>
        <b/>
        <u/>
        <sz val="12"/>
        <rFont val="ＭＳ 明朝"/>
        <family val="1"/>
        <charset val="128"/>
      </rPr>
      <t>申込締切　※６月１８日（木）12:00厳守</t>
    </r>
    <r>
      <rPr>
        <sz val="12"/>
        <rFont val="ＭＳ 明朝"/>
        <family val="1"/>
        <charset val="128"/>
      </rPr>
      <t xml:space="preserve">
</t>
    </r>
    <rPh sb="2" eb="5">
      <t>モウシコミショ</t>
    </rPh>
    <rPh sb="5" eb="7">
      <t>テイシュツ</t>
    </rPh>
    <rPh sb="14" eb="16">
      <t>イカ</t>
    </rPh>
    <rPh sb="18" eb="19">
      <t>テン</t>
    </rPh>
    <rPh sb="25" eb="34">
      <t>ウベシリツトキワチュウガッコウ</t>
    </rPh>
    <rPh sb="35" eb="37">
      <t>シノハラ</t>
    </rPh>
    <rPh sb="37" eb="39">
      <t>ヒロユキ</t>
    </rPh>
    <rPh sb="39" eb="41">
      <t>キョウユ</t>
    </rPh>
    <rPh sb="47" eb="48">
      <t>シ</t>
    </rPh>
    <rPh sb="114" eb="116">
      <t>ダンタイ</t>
    </rPh>
    <rPh sb="116" eb="118">
      <t>モウシコ</t>
    </rPh>
    <rPh sb="119" eb="121">
      <t>オウイン</t>
    </rPh>
    <rPh sb="128" eb="130">
      <t>コジン</t>
    </rPh>
    <rPh sb="130" eb="132">
      <t>モウシコミ</t>
    </rPh>
    <rPh sb="133" eb="135">
      <t>オウイン</t>
    </rPh>
    <rPh sb="142" eb="145">
      <t>サンカリョウ</t>
    </rPh>
    <rPh sb="145" eb="148">
      <t>カクニンショ</t>
    </rPh>
    <rPh sb="152" eb="154">
      <t>モウシコミ</t>
    </rPh>
    <rPh sb="154" eb="155">
      <t>シ</t>
    </rPh>
    <rPh sb="155" eb="156">
      <t>キ</t>
    </rPh>
    <rPh sb="159" eb="160">
      <t>ガツ</t>
    </rPh>
    <rPh sb="162" eb="163">
      <t>ニチ</t>
    </rPh>
    <rPh sb="164" eb="165">
      <t>モク</t>
    </rPh>
    <rPh sb="171" eb="173">
      <t>ゲンシュ</t>
    </rPh>
    <phoneticPr fontId="2"/>
  </si>
  <si>
    <t>【　　　】</t>
  </si>
  <si>
    <t>事 務 連 絡</t>
    <phoneticPr fontId="2"/>
  </si>
  <si>
    <r>
      <t>３　弁当申込について
　　弁当申込書を、</t>
    </r>
    <r>
      <rPr>
        <u/>
        <sz val="12"/>
        <rFont val="ＭＳ 明朝"/>
        <family val="1"/>
        <charset val="128"/>
      </rPr>
      <t>各団体で</t>
    </r>
    <r>
      <rPr>
        <sz val="12"/>
        <rFont val="ＭＳ 明朝"/>
        <family val="1"/>
        <charset val="128"/>
      </rPr>
      <t>業者（</t>
    </r>
    <r>
      <rPr>
        <b/>
        <sz val="12"/>
        <rFont val="ＭＳ 明朝"/>
        <family val="1"/>
        <charset val="128"/>
      </rPr>
      <t>たつの仔フーズ</t>
    </r>
    <r>
      <rPr>
        <sz val="12"/>
        <rFont val="ＭＳ 明朝"/>
        <family val="1"/>
        <charset val="128"/>
      </rPr>
      <t xml:space="preserve">）へ送付し、申し込んでください。 </t>
    </r>
    <rPh sb="2" eb="4">
      <t>ベントウ</t>
    </rPh>
    <rPh sb="4" eb="6">
      <t>モウシコ</t>
    </rPh>
    <rPh sb="13" eb="15">
      <t>ベントウ</t>
    </rPh>
    <rPh sb="15" eb="17">
      <t>モウシコミ</t>
    </rPh>
    <rPh sb="17" eb="18">
      <t>ショ</t>
    </rPh>
    <rPh sb="21" eb="23">
      <t>ダンタイ</t>
    </rPh>
    <rPh sb="24" eb="26">
      <t>ギョウシャ</t>
    </rPh>
    <rPh sb="36" eb="38">
      <t>ソウフ</t>
    </rPh>
    <rPh sb="40" eb="41">
      <t>モウ</t>
    </rPh>
    <rPh sb="42" eb="43">
      <t>コ</t>
    </rPh>
    <phoneticPr fontId="2"/>
  </si>
  <si>
    <r>
      <t>　</t>
    </r>
    <r>
      <rPr>
        <u/>
        <sz val="14"/>
        <rFont val="ＤＨＰ平成明朝体W7"/>
        <family val="1"/>
        <charset val="128"/>
      </rPr>
      <t>運動公園の開門が6：30</t>
    </r>
    <r>
      <rPr>
        <sz val="14"/>
        <rFont val="ＤＨＰ平成明朝体W7"/>
        <family val="1"/>
        <charset val="128"/>
      </rPr>
      <t>・・・・</t>
    </r>
    <r>
      <rPr>
        <u/>
        <sz val="14"/>
        <rFont val="ＤＨＰ平成明朝体W7"/>
        <family val="1"/>
        <charset val="128"/>
      </rPr>
      <t>開場時間が、7：３0です</t>
    </r>
    <r>
      <rPr>
        <sz val="11"/>
        <rFont val="ＭＳ 明朝"/>
        <family val="1"/>
        <charset val="128"/>
      </rPr>
      <t>。　　　　　　それ以前に来られて入り口で開門を待たれますと、付近の道路が渋滞し、通勤の方々に迷惑をかけ、警察より指導を受けることになりますので</t>
    </r>
    <r>
      <rPr>
        <u/>
        <sz val="14"/>
        <rFont val="ＤＨＰ平成明朝体W7"/>
        <family val="1"/>
        <charset val="128"/>
      </rPr>
      <t>時間厳守を徹底</t>
    </r>
    <r>
      <rPr>
        <sz val="11"/>
        <rFont val="ＭＳ 明朝"/>
        <family val="1"/>
        <charset val="128"/>
      </rPr>
      <t>してください｡保護者の方々にも周知徹底して下さい。</t>
    </r>
    <rPh sb="1" eb="5">
      <t>ウンドウコウエン</t>
    </rPh>
    <rPh sb="6" eb="8">
      <t>カイモン</t>
    </rPh>
    <rPh sb="38" eb="40">
      <t>イゼン</t>
    </rPh>
    <rPh sb="41" eb="42">
      <t>コ</t>
    </rPh>
    <rPh sb="45" eb="46">
      <t>イ</t>
    </rPh>
    <rPh sb="47" eb="48">
      <t>グチ</t>
    </rPh>
    <rPh sb="49" eb="51">
      <t>カイモン</t>
    </rPh>
    <rPh sb="52" eb="53">
      <t>マ</t>
    </rPh>
    <rPh sb="59" eb="61">
      <t>フキン</t>
    </rPh>
    <rPh sb="62" eb="64">
      <t>ドウロ</t>
    </rPh>
    <rPh sb="65" eb="67">
      <t>ジュウタイ</t>
    </rPh>
    <rPh sb="69" eb="71">
      <t>ツウキン</t>
    </rPh>
    <rPh sb="72" eb="74">
      <t>カタガタ</t>
    </rPh>
    <rPh sb="75" eb="77">
      <t>メイワク</t>
    </rPh>
    <rPh sb="81" eb="83">
      <t>ケイサツ</t>
    </rPh>
    <rPh sb="85" eb="87">
      <t>シドウ</t>
    </rPh>
    <rPh sb="88" eb="89">
      <t>ウ</t>
    </rPh>
    <rPh sb="100" eb="102">
      <t>ジカン</t>
    </rPh>
    <rPh sb="102" eb="104">
      <t>ゲンシュ</t>
    </rPh>
    <rPh sb="105" eb="107">
      <t>テッテイ</t>
    </rPh>
    <rPh sb="114" eb="117">
      <t>ホゴシャ</t>
    </rPh>
    <rPh sb="118" eb="120">
      <t>カタガタ</t>
    </rPh>
    <rPh sb="122" eb="124">
      <t>シュウチ</t>
    </rPh>
    <rPh sb="124" eb="126">
      <t>テッテイ</t>
    </rPh>
    <rPh sb="128" eb="129">
      <t>クダ</t>
    </rPh>
    <phoneticPr fontId="2"/>
  </si>
  <si>
    <t>※アリーナ2Fの「非常用排煙装置」をいたずらをしない。
※アリーナ2Fの「日よけのスクリーン」に竹刀・荷物等を立てかけない。
※エントランスは裸足厳禁です。下足箱を使用してください。</t>
    <rPh sb="51" eb="53">
      <t>ニモツ</t>
    </rPh>
    <rPh sb="71" eb="73">
      <t>ハダシ</t>
    </rPh>
    <rPh sb="73" eb="75">
      <t>ゲンキン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</si>
</sst>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8"/>
      <name val="ＤＨＰ平成明朝体W7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i/>
      <sz val="16"/>
      <name val="ＤＦ平成明朝体W7"/>
      <family val="1"/>
      <charset val="128"/>
    </font>
    <font>
      <i/>
      <sz val="14"/>
      <name val="ＤＨＰ平成明朝体W7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u/>
      <sz val="14"/>
      <name val="ＤＨＰ平成明朝体W7"/>
      <family val="1"/>
      <charset val="128"/>
    </font>
    <font>
      <b/>
      <sz val="12"/>
      <name val="HG丸ｺﾞｼｯｸM-PRO"/>
      <family val="3"/>
      <charset val="128"/>
    </font>
    <font>
      <b/>
      <sz val="12"/>
      <name val="ＭＳ 明朝"/>
      <family val="1"/>
      <charset val="128"/>
    </font>
    <font>
      <sz val="14"/>
      <name val="ＤＨＰ平成明朝体W7"/>
      <family val="1"/>
      <charset val="128"/>
    </font>
    <font>
      <b/>
      <sz val="14"/>
      <name val="ＭＳ 明朝"/>
      <family val="1"/>
      <charset val="128"/>
    </font>
    <font>
      <b/>
      <sz val="14"/>
      <name val="HGPｺﾞｼｯｸE"/>
      <family val="3"/>
      <charset val="128"/>
    </font>
    <font>
      <sz val="13"/>
      <name val="ＤＨＰ平成明朝体W7"/>
      <family val="1"/>
      <charset val="128"/>
    </font>
    <font>
      <sz val="16"/>
      <name val="HGPｺﾞｼｯｸE"/>
      <family val="3"/>
      <charset val="128"/>
    </font>
    <font>
      <b/>
      <sz val="12"/>
      <name val="平成明朝体W3"/>
      <family val="1"/>
      <charset val="128"/>
    </font>
    <font>
      <b/>
      <sz val="12"/>
      <name val="HGPｺﾞｼｯｸE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0.5"/>
      <name val="ＭＳ Ｐ明朝"/>
      <family val="1"/>
      <charset val="128"/>
    </font>
    <font>
      <sz val="13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color indexed="9"/>
      <name val="ＤＨＰ平成明朝体W7"/>
      <family val="1"/>
      <charset val="128"/>
    </font>
    <font>
      <sz val="14"/>
      <color indexed="9"/>
      <name val="ＭＳ ゴシック"/>
      <family val="3"/>
      <charset val="128"/>
    </font>
    <font>
      <sz val="14"/>
      <name val="HG明朝E"/>
      <family val="1"/>
      <charset val="128"/>
    </font>
    <font>
      <sz val="14"/>
      <name val="HGｺﾞｼｯｸE"/>
      <family val="3"/>
      <charset val="128"/>
    </font>
    <font>
      <u/>
      <sz val="14"/>
      <name val="HGｺﾞｼｯｸE"/>
      <family val="3"/>
      <charset val="128"/>
    </font>
    <font>
      <sz val="11"/>
      <name val="HGｺﾞｼｯｸE"/>
      <family val="3"/>
      <charset val="128"/>
    </font>
    <font>
      <sz val="14"/>
      <name val="YOzFontE04"/>
      <family val="2"/>
    </font>
    <font>
      <sz val="16"/>
      <color indexed="9"/>
      <name val="YOzFontE04"/>
      <family val="2"/>
    </font>
    <font>
      <sz val="11"/>
      <name val="YOzFontE04"/>
      <family val="2"/>
    </font>
    <font>
      <sz val="16"/>
      <name val="ＭＳ ゴシック"/>
      <family val="3"/>
      <charset val="128"/>
    </font>
    <font>
      <sz val="20"/>
      <name val="HGS明朝E"/>
      <family val="1"/>
      <charset val="128"/>
    </font>
    <font>
      <sz val="22"/>
      <name val="YOzFontE04"/>
      <family val="2"/>
    </font>
    <font>
      <sz val="18"/>
      <name val="HGS明朝E"/>
      <family val="1"/>
      <charset val="128"/>
    </font>
    <font>
      <sz val="14"/>
      <name val="ＭＳ Ｐゴシック"/>
      <family val="3"/>
      <charset val="128"/>
    </font>
    <font>
      <sz val="8"/>
      <name val="ＤＨＰ平成明朝体W7"/>
      <family val="1"/>
      <charset val="128"/>
    </font>
    <font>
      <sz val="20"/>
      <color indexed="9"/>
      <name val="HGS明朝E"/>
      <family val="1"/>
      <charset val="128"/>
    </font>
    <font>
      <sz val="20"/>
      <name val="YOzFontE04"/>
      <family val="2"/>
    </font>
    <font>
      <sz val="20"/>
      <name val="HGP明朝E"/>
      <family val="1"/>
      <charset val="128"/>
    </font>
    <font>
      <sz val="22"/>
      <name val="ＤＨＰ平成明朝体W7"/>
      <family val="1"/>
      <charset val="128"/>
    </font>
    <font>
      <sz val="12"/>
      <name val="HGS明朝E"/>
      <family val="1"/>
      <charset val="128"/>
    </font>
    <font>
      <sz val="11"/>
      <name val="Arial"/>
      <family val="2"/>
    </font>
    <font>
      <sz val="12"/>
      <name val="ＭＳ 明朝"/>
      <family val="1"/>
      <charset val="128"/>
    </font>
    <font>
      <sz val="12"/>
      <name val="HG丸ｺﾞｼｯｸM-PRO"/>
      <family val="3"/>
      <charset val="128"/>
    </font>
    <font>
      <i/>
      <sz val="12"/>
      <name val="HG明朝E"/>
      <family val="1"/>
      <charset val="128"/>
    </font>
    <font>
      <u/>
      <sz val="12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HG創英角ｺﾞｼｯｸUB"/>
      <family val="3"/>
      <charset val="128"/>
    </font>
    <font>
      <sz val="16"/>
      <name val="HGS創英角ｺﾞｼｯｸUB"/>
      <family val="3"/>
      <charset val="128"/>
    </font>
    <font>
      <sz val="8"/>
      <name val="ＭＳ ゴシック"/>
      <family val="3"/>
      <charset val="128"/>
    </font>
    <font>
      <sz val="18"/>
      <name val="HGS創英角ｺﾞｼｯｸUB"/>
      <family val="3"/>
      <charset val="128"/>
    </font>
    <font>
      <b/>
      <u/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8"/>
      <name val="HGｺﾞｼｯｸE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u/>
      <sz val="11"/>
      <name val="ＭＳ ゴシック"/>
      <family val="3"/>
      <charset val="128"/>
    </font>
    <font>
      <b/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0" xfId="0" applyFont="1">
      <alignment vertical="center"/>
    </xf>
    <xf numFmtId="0" fontId="8" fillId="0" borderId="8" xfId="0" applyFont="1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distributed" vertical="center"/>
    </xf>
    <xf numFmtId="0" fontId="1" fillId="0" borderId="21" xfId="0" applyFont="1" applyBorder="1" applyAlignment="1">
      <alignment horizontal="distributed"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right" vertical="center"/>
    </xf>
    <xf numFmtId="0" fontId="1" fillId="0" borderId="28" xfId="0" applyFont="1" applyBorder="1" applyAlignment="1">
      <alignment horizontal="center" vertical="center"/>
    </xf>
    <xf numFmtId="0" fontId="11" fillId="0" borderId="0" xfId="1" applyFont="1"/>
    <xf numFmtId="58" fontId="12" fillId="0" borderId="0" xfId="1" applyNumberFormat="1" applyFont="1"/>
    <xf numFmtId="58" fontId="13" fillId="0" borderId="0" xfId="1" applyNumberFormat="1" applyFont="1"/>
    <xf numFmtId="0" fontId="1" fillId="0" borderId="0" xfId="1"/>
    <xf numFmtId="0" fontId="12" fillId="0" borderId="0" xfId="1" applyFont="1"/>
    <xf numFmtId="0" fontId="13" fillId="0" borderId="0" xfId="1" applyFont="1"/>
    <xf numFmtId="0" fontId="12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1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2" fillId="0" borderId="0" xfId="1" applyFont="1" applyAlignment="1">
      <alignment vertical="top" wrapText="1"/>
    </xf>
    <xf numFmtId="0" fontId="13" fillId="0" borderId="0" xfId="1" applyFont="1" applyAlignment="1">
      <alignment vertical="top" wrapText="1"/>
    </xf>
    <xf numFmtId="0" fontId="11" fillId="0" borderId="9" xfId="1" applyFont="1" applyBorder="1"/>
    <xf numFmtId="0" fontId="12" fillId="0" borderId="2" xfId="1" applyFont="1" applyBorder="1"/>
    <xf numFmtId="0" fontId="13" fillId="0" borderId="5" xfId="1" applyFont="1" applyBorder="1"/>
    <xf numFmtId="0" fontId="11" fillId="0" borderId="7" xfId="1" applyFont="1" applyBorder="1"/>
    <xf numFmtId="0" fontId="11" fillId="0" borderId="0" xfId="1" applyFont="1" applyAlignment="1">
      <alignment horizontal="left" indent="1"/>
    </xf>
    <xf numFmtId="0" fontId="16" fillId="0" borderId="8" xfId="1" applyFont="1" applyBorder="1"/>
    <xf numFmtId="0" fontId="17" fillId="0" borderId="0" xfId="1" applyFont="1"/>
    <xf numFmtId="0" fontId="12" fillId="0" borderId="0" xfId="1" applyFont="1" applyAlignment="1">
      <alignment vertical="center" wrapText="1"/>
    </xf>
    <xf numFmtId="0" fontId="13" fillId="0" borderId="8" xfId="1" applyFont="1" applyBorder="1" applyAlignment="1">
      <alignment vertical="top" wrapText="1"/>
    </xf>
    <xf numFmtId="0" fontId="13" fillId="0" borderId="8" xfId="1" applyFont="1" applyBorder="1"/>
    <xf numFmtId="0" fontId="19" fillId="0" borderId="0" xfId="1" applyFont="1"/>
    <xf numFmtId="0" fontId="20" fillId="0" borderId="8" xfId="1" applyFont="1" applyBorder="1"/>
    <xf numFmtId="0" fontId="22" fillId="0" borderId="8" xfId="1" applyFont="1" applyBorder="1" applyAlignment="1">
      <alignment vertical="top" wrapText="1"/>
    </xf>
    <xf numFmtId="0" fontId="11" fillId="0" borderId="3" xfId="1" applyFont="1" applyBorder="1"/>
    <xf numFmtId="0" fontId="12" fillId="0" borderId="10" xfId="1" applyFont="1" applyBorder="1" applyAlignment="1">
      <alignment vertical="top" wrapText="1"/>
    </xf>
    <xf numFmtId="0" fontId="13" fillId="0" borderId="6" xfId="1" applyFont="1" applyBorder="1" applyAlignment="1">
      <alignment vertical="top" wrapText="1"/>
    </xf>
    <xf numFmtId="0" fontId="23" fillId="0" borderId="0" xfId="1" applyFont="1"/>
    <xf numFmtId="0" fontId="24" fillId="0" borderId="0" xfId="1" applyFont="1"/>
    <xf numFmtId="0" fontId="25" fillId="0" borderId="0" xfId="1" applyFont="1" applyAlignment="1">
      <alignment horizontal="justify"/>
    </xf>
    <xf numFmtId="0" fontId="26" fillId="0" borderId="0" xfId="1" applyFont="1" applyAlignment="1">
      <alignment horizontal="justify"/>
    </xf>
    <xf numFmtId="0" fontId="25" fillId="0" borderId="0" xfId="1" applyFont="1" applyAlignment="1">
      <alignment horizontal="right"/>
    </xf>
    <xf numFmtId="0" fontId="27" fillId="0" borderId="0" xfId="1" applyFont="1" applyAlignment="1">
      <alignment horizontal="right"/>
    </xf>
    <xf numFmtId="0" fontId="28" fillId="0" borderId="0" xfId="1" applyFont="1" applyAlignment="1">
      <alignment horizontal="justify"/>
    </xf>
    <xf numFmtId="0" fontId="1" fillId="0" borderId="29" xfId="0" applyFont="1" applyBorder="1" applyAlignment="1">
      <alignment horizontal="left" vertical="center" indent="1"/>
    </xf>
    <xf numFmtId="0" fontId="1" fillId="0" borderId="30" xfId="0" applyFont="1" applyBorder="1" applyAlignment="1">
      <alignment horizontal="left" vertical="center" indent="1"/>
    </xf>
    <xf numFmtId="0" fontId="0" fillId="0" borderId="0" xfId="0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1" xfId="0" applyFont="1" applyBorder="1" applyAlignment="1">
      <alignment horizontal="left" vertical="center" indent="1"/>
    </xf>
    <xf numFmtId="0" fontId="6" fillId="0" borderId="31" xfId="0" applyFont="1" applyBorder="1">
      <alignment vertical="center"/>
    </xf>
    <xf numFmtId="0" fontId="6" fillId="0" borderId="16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distributed" vertical="center" wrapText="1" indent="1"/>
    </xf>
    <xf numFmtId="0" fontId="6" fillId="0" borderId="17" xfId="0" applyFont="1" applyBorder="1" applyAlignment="1">
      <alignment horizontal="left" vertical="center" indent="1"/>
    </xf>
    <xf numFmtId="0" fontId="29" fillId="0" borderId="0" xfId="0" applyFont="1">
      <alignment vertical="center"/>
    </xf>
    <xf numFmtId="0" fontId="6" fillId="0" borderId="0" xfId="0" applyFont="1" applyAlignment="1">
      <alignment horizontal="distributed" vertical="center" wrapText="1" indent="1"/>
    </xf>
    <xf numFmtId="0" fontId="6" fillId="0" borderId="0" xfId="0" applyFont="1" applyAlignment="1">
      <alignment horizontal="left" vertical="center" indent="1"/>
    </xf>
    <xf numFmtId="0" fontId="21" fillId="0" borderId="0" xfId="1" applyFont="1" applyAlignment="1">
      <alignment vertical="top" wrapText="1"/>
    </xf>
    <xf numFmtId="0" fontId="11" fillId="0" borderId="7" xfId="1" applyFont="1" applyBorder="1" applyAlignment="1">
      <alignment vertical="distributed" wrapText="1"/>
    </xf>
    <xf numFmtId="0" fontId="32" fillId="0" borderId="0" xfId="1" applyFont="1" applyAlignment="1">
      <alignment horizontal="center"/>
    </xf>
    <xf numFmtId="0" fontId="33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33" fillId="0" borderId="0" xfId="0" applyFont="1" applyAlignment="1">
      <alignment horizontal="right" vertical="center"/>
    </xf>
    <xf numFmtId="0" fontId="28" fillId="0" borderId="0" xfId="0" applyFont="1" applyAlignment="1">
      <alignment horizontal="justify" vertical="center"/>
    </xf>
    <xf numFmtId="0" fontId="2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0" fillId="0" borderId="9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5" xfId="0" applyBorder="1" applyAlignment="1">
      <alignment vertical="top"/>
    </xf>
    <xf numFmtId="58" fontId="28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51" fillId="0" borderId="0" xfId="0" applyFont="1" applyAlignment="1">
      <alignment horizontal="justify" vertical="center"/>
    </xf>
    <xf numFmtId="0" fontId="51" fillId="0" borderId="0" xfId="0" applyFont="1" applyAlignment="1">
      <alignment horizontal="right" vertical="center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 wrapText="1" indent="1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horizontal="left" vertical="center" indent="13"/>
    </xf>
    <xf numFmtId="0" fontId="51" fillId="0" borderId="0" xfId="0" applyFont="1" applyAlignment="1">
      <alignment horizontal="left" vertical="center" wrapText="1"/>
    </xf>
    <xf numFmtId="0" fontId="51" fillId="0" borderId="0" xfId="0" applyFont="1" applyAlignment="1">
      <alignment horizontal="left" vertical="distributed" wrapText="1"/>
    </xf>
    <xf numFmtId="0" fontId="51" fillId="0" borderId="0" xfId="0" applyFont="1">
      <alignment vertical="center"/>
    </xf>
    <xf numFmtId="0" fontId="51" fillId="0" borderId="0" xfId="0" applyFont="1" applyAlignment="1">
      <alignment vertical="center" wrapText="1"/>
    </xf>
    <xf numFmtId="0" fontId="49" fillId="0" borderId="3" xfId="0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1" fillId="0" borderId="33" xfId="0" applyFont="1" applyBorder="1" applyAlignment="1">
      <alignment horizontal="right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right" vertical="center"/>
    </xf>
    <xf numFmtId="0" fontId="56" fillId="0" borderId="0" xfId="0" applyFont="1">
      <alignment vertical="center"/>
    </xf>
    <xf numFmtId="0" fontId="0" fillId="0" borderId="10" xfId="0" applyBorder="1">
      <alignment vertical="center"/>
    </xf>
    <xf numFmtId="0" fontId="5" fillId="0" borderId="10" xfId="0" applyFont="1" applyBorder="1">
      <alignment vertical="center"/>
    </xf>
    <xf numFmtId="0" fontId="0" fillId="0" borderId="9" xfId="0" applyBorder="1">
      <alignment vertical="center"/>
    </xf>
    <xf numFmtId="0" fontId="5" fillId="0" borderId="3" xfId="0" applyFont="1" applyBorder="1">
      <alignment vertical="center"/>
    </xf>
    <xf numFmtId="0" fontId="0" fillId="0" borderId="6" xfId="0" applyBorder="1">
      <alignment vertical="center"/>
    </xf>
    <xf numFmtId="0" fontId="56" fillId="0" borderId="0" xfId="0" applyFont="1" applyAlignment="1">
      <alignment horizontal="left" vertical="center"/>
    </xf>
    <xf numFmtId="0" fontId="39" fillId="0" borderId="0" xfId="0" applyFont="1">
      <alignment vertical="center"/>
    </xf>
    <xf numFmtId="0" fontId="57" fillId="0" borderId="3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0" fillId="0" borderId="10" xfId="0" applyBorder="1" applyAlignment="1">
      <alignment horizontal="distributed" vertical="center" indent="1"/>
    </xf>
    <xf numFmtId="0" fontId="0" fillId="0" borderId="37" xfId="0" applyBorder="1" applyAlignment="1">
      <alignment horizontal="center" vertical="distributed" wrapText="1"/>
    </xf>
    <xf numFmtId="0" fontId="0" fillId="0" borderId="38" xfId="0" applyBorder="1" applyAlignment="1">
      <alignment horizontal="left" vertical="center" indent="1"/>
    </xf>
    <xf numFmtId="0" fontId="0" fillId="0" borderId="39" xfId="0" applyBorder="1" applyAlignment="1">
      <alignment horizontal="distributed" vertical="center" wrapText="1" inden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distributed" vertical="center" wrapText="1" indent="1"/>
    </xf>
    <xf numFmtId="0" fontId="0" fillId="0" borderId="41" xfId="0" applyBorder="1" applyAlignment="1">
      <alignment horizontal="left" vertical="center" indent="1"/>
    </xf>
    <xf numFmtId="0" fontId="0" fillId="0" borderId="43" xfId="0" applyBorder="1" applyAlignment="1">
      <alignment horizontal="center" vertical="center"/>
    </xf>
    <xf numFmtId="0" fontId="0" fillId="0" borderId="44" xfId="0" applyBorder="1">
      <alignment vertical="center"/>
    </xf>
    <xf numFmtId="0" fontId="62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28" fillId="0" borderId="0" xfId="0" applyFont="1" applyAlignment="1">
      <alignment horizontal="right"/>
    </xf>
    <xf numFmtId="0" fontId="0" fillId="0" borderId="58" xfId="0" applyBorder="1" applyAlignment="1">
      <alignment vertical="distributed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7" xfId="0" applyBorder="1" applyAlignment="1">
      <alignment vertical="distributed" wrapText="1"/>
    </xf>
    <xf numFmtId="0" fontId="0" fillId="0" borderId="56" xfId="0" applyBorder="1" applyAlignment="1">
      <alignment horizontal="right" vertical="distributed" wrapText="1"/>
    </xf>
    <xf numFmtId="0" fontId="0" fillId="0" borderId="0" xfId="0" applyAlignment="1">
      <alignment horizontal="right" vertical="center" wrapText="1"/>
    </xf>
    <xf numFmtId="0" fontId="0" fillId="0" borderId="57" xfId="0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51" fillId="0" borderId="0" xfId="0" applyFont="1" applyAlignment="1">
      <alignment horizontal="left" vertical="top" wrapText="1"/>
    </xf>
    <xf numFmtId="0" fontId="1" fillId="0" borderId="14" xfId="0" applyFont="1" applyBorder="1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1" fillId="0" borderId="28" xfId="0" applyFont="1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0" fontId="0" fillId="0" borderId="72" xfId="0" applyBorder="1" applyAlignment="1">
      <alignment horizontal="distributed" vertical="center" indent="1"/>
    </xf>
    <xf numFmtId="0" fontId="21" fillId="0" borderId="0" xfId="1" applyFont="1" applyAlignment="1">
      <alignment vertical="top" wrapText="1"/>
    </xf>
    <xf numFmtId="0" fontId="11" fillId="0" borderId="7" xfId="1" applyFont="1" applyBorder="1" applyAlignment="1">
      <alignment vertical="distributed" wrapText="1"/>
    </xf>
    <xf numFmtId="0" fontId="8" fillId="0" borderId="9" xfId="0" applyFont="1" applyBorder="1" applyAlignment="1">
      <alignment horizontal="distributed" vertical="center" indent="2"/>
    </xf>
    <xf numFmtId="0" fontId="8" fillId="0" borderId="5" xfId="0" applyFont="1" applyBorder="1" applyAlignment="1">
      <alignment horizontal="distributed" vertical="center" indent="2"/>
    </xf>
    <xf numFmtId="0" fontId="8" fillId="0" borderId="17" xfId="0" applyFont="1" applyBorder="1" applyAlignment="1">
      <alignment horizontal="distributed" vertical="center" wrapText="1" indent="1"/>
    </xf>
    <xf numFmtId="0" fontId="8" fillId="0" borderId="16" xfId="0" applyFont="1" applyBorder="1" applyAlignment="1">
      <alignment horizontal="distributed" vertical="center" wrapText="1" indent="1"/>
    </xf>
    <xf numFmtId="0" fontId="43" fillId="0" borderId="48" xfId="0" applyFont="1" applyBorder="1" applyAlignment="1">
      <alignment horizontal="left" vertical="center" indent="1"/>
    </xf>
    <xf numFmtId="0" fontId="36" fillId="0" borderId="48" xfId="0" applyFont="1" applyBorder="1" applyAlignment="1">
      <alignment horizontal="left" vertical="center" indent="1"/>
    </xf>
    <xf numFmtId="0" fontId="8" fillId="0" borderId="3" xfId="0" quotePrefix="1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5" fillId="0" borderId="0" xfId="0" applyFont="1" applyAlignment="1">
      <alignment horizontal="left" vertical="center" wrapText="1"/>
    </xf>
    <xf numFmtId="0" fontId="55" fillId="0" borderId="0" xfId="0" applyFont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5" fillId="0" borderId="31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4" fillId="0" borderId="9" xfId="0" applyFont="1" applyBorder="1" applyAlignment="1">
      <alignment horizontal="left" wrapText="1"/>
    </xf>
    <xf numFmtId="0" fontId="44" fillId="0" borderId="2" xfId="0" applyFont="1" applyBorder="1" applyAlignment="1">
      <alignment horizontal="left"/>
    </xf>
    <xf numFmtId="0" fontId="44" fillId="0" borderId="5" xfId="0" applyFont="1" applyBorder="1" applyAlignment="1">
      <alignment horizontal="left"/>
    </xf>
    <xf numFmtId="0" fontId="44" fillId="0" borderId="3" xfId="0" applyFont="1" applyBorder="1" applyAlignment="1">
      <alignment horizontal="left"/>
    </xf>
    <xf numFmtId="0" fontId="44" fillId="0" borderId="10" xfId="0" applyFont="1" applyBorder="1" applyAlignment="1">
      <alignment horizontal="left"/>
    </xf>
    <xf numFmtId="0" fontId="44" fillId="0" borderId="6" xfId="0" applyFont="1" applyBorder="1" applyAlignment="1">
      <alignment horizontal="left"/>
    </xf>
    <xf numFmtId="0" fontId="7" fillId="0" borderId="1" xfId="0" applyFont="1" applyBorder="1" applyAlignment="1">
      <alignment horizontal="distributed" vertical="center" indent="1"/>
    </xf>
    <xf numFmtId="0" fontId="7" fillId="0" borderId="9" xfId="0" applyFont="1" applyBorder="1" applyAlignment="1">
      <alignment horizontal="distributed" vertical="center" wrapText="1" indent="1"/>
    </xf>
    <xf numFmtId="0" fontId="7" fillId="0" borderId="5" xfId="0" applyFont="1" applyBorder="1" applyAlignment="1">
      <alignment horizontal="distributed" vertical="center" wrapText="1" indent="1"/>
    </xf>
    <xf numFmtId="0" fontId="7" fillId="0" borderId="3" xfId="0" applyFont="1" applyBorder="1" applyAlignment="1">
      <alignment horizontal="distributed" vertical="center" wrapText="1" indent="1"/>
    </xf>
    <xf numFmtId="0" fontId="7" fillId="0" borderId="6" xfId="0" applyFont="1" applyBorder="1" applyAlignment="1">
      <alignment horizontal="distributed" vertical="center" wrapText="1" indent="1"/>
    </xf>
    <xf numFmtId="0" fontId="30" fillId="0" borderId="9" xfId="0" applyFont="1" applyBorder="1" applyAlignment="1">
      <alignment horizontal="distributed" vertical="center" indent="3"/>
    </xf>
    <xf numFmtId="0" fontId="30" fillId="0" borderId="2" xfId="0" applyFont="1" applyBorder="1" applyAlignment="1">
      <alignment horizontal="distributed" vertical="center" indent="3"/>
    </xf>
    <xf numFmtId="0" fontId="30" fillId="0" borderId="5" xfId="0" applyFont="1" applyBorder="1" applyAlignment="1">
      <alignment horizontal="distributed" vertical="center" indent="3"/>
    </xf>
    <xf numFmtId="0" fontId="30" fillId="0" borderId="3" xfId="0" applyFont="1" applyBorder="1" applyAlignment="1">
      <alignment horizontal="distributed" vertical="center" indent="3"/>
    </xf>
    <xf numFmtId="0" fontId="30" fillId="0" borderId="10" xfId="0" applyFont="1" applyBorder="1" applyAlignment="1">
      <alignment horizontal="distributed" vertical="center" indent="3"/>
    </xf>
    <xf numFmtId="0" fontId="30" fillId="0" borderId="6" xfId="0" applyFont="1" applyBorder="1" applyAlignment="1">
      <alignment horizontal="distributed" vertical="center" indent="3"/>
    </xf>
    <xf numFmtId="0" fontId="40" fillId="0" borderId="9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40" fillId="0" borderId="44" xfId="0" applyFont="1" applyBorder="1" applyAlignment="1">
      <alignment horizontal="right" vertical="center"/>
    </xf>
    <xf numFmtId="0" fontId="40" fillId="0" borderId="45" xfId="0" applyFont="1" applyBorder="1" applyAlignment="1">
      <alignment horizontal="right" vertical="center"/>
    </xf>
    <xf numFmtId="0" fontId="8" fillId="0" borderId="11" xfId="0" applyFont="1" applyBorder="1" applyAlignment="1">
      <alignment horizontal="distributed" vertical="center" wrapText="1" indent="2"/>
    </xf>
    <xf numFmtId="0" fontId="8" fillId="0" borderId="32" xfId="0" applyFont="1" applyBorder="1" applyAlignment="1">
      <alignment horizontal="distributed" vertical="center" indent="2"/>
    </xf>
    <xf numFmtId="0" fontId="8" fillId="0" borderId="46" xfId="0" applyFont="1" applyBorder="1" applyAlignment="1">
      <alignment horizontal="distributed" vertical="center" indent="2"/>
    </xf>
    <xf numFmtId="0" fontId="59" fillId="0" borderId="0" xfId="0" applyFont="1" applyAlignment="1">
      <alignment horizontal="center" vertical="center" shrinkToFit="1"/>
    </xf>
    <xf numFmtId="0" fontId="59" fillId="0" borderId="4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42" fillId="0" borderId="9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46" fillId="0" borderId="31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42" fillId="0" borderId="7" xfId="0" applyFont="1" applyBorder="1" applyAlignment="1">
      <alignment horizontal="right" vertical="center"/>
    </xf>
    <xf numFmtId="0" fontId="42" fillId="0" borderId="0" xfId="0" applyFont="1" applyAlignment="1">
      <alignment horizontal="right" vertical="center"/>
    </xf>
    <xf numFmtId="0" fontId="42" fillId="0" borderId="3" xfId="0" applyFont="1" applyBorder="1" applyAlignment="1">
      <alignment horizontal="right" vertical="center"/>
    </xf>
    <xf numFmtId="0" fontId="42" fillId="0" borderId="10" xfId="0" applyFont="1" applyBorder="1" applyAlignment="1">
      <alignment horizontal="right" vertical="center"/>
    </xf>
    <xf numFmtId="0" fontId="8" fillId="0" borderId="17" xfId="0" applyFont="1" applyBorder="1" applyAlignment="1">
      <alignment horizontal="distributed" vertical="center" indent="2"/>
    </xf>
    <xf numFmtId="0" fontId="8" fillId="0" borderId="16" xfId="0" applyFont="1" applyBorder="1" applyAlignment="1">
      <alignment horizontal="distributed" vertical="center" indent="2"/>
    </xf>
    <xf numFmtId="0" fontId="46" fillId="0" borderId="2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2" fillId="0" borderId="5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43" fillId="0" borderId="69" xfId="0" applyFont="1" applyBorder="1" applyAlignment="1">
      <alignment horizontal="center" vertical="center"/>
    </xf>
    <xf numFmtId="0" fontId="43" fillId="0" borderId="70" xfId="0" applyFont="1" applyBorder="1" applyAlignment="1">
      <alignment horizontal="center" vertical="center"/>
    </xf>
    <xf numFmtId="0" fontId="65" fillId="0" borderId="69" xfId="0" applyFont="1" applyBorder="1" applyAlignment="1">
      <alignment horizontal="center" vertical="center"/>
    </xf>
    <xf numFmtId="0" fontId="65" fillId="0" borderId="70" xfId="0" applyFont="1" applyBorder="1" applyAlignment="1">
      <alignment horizontal="center" vertical="center"/>
    </xf>
    <xf numFmtId="0" fontId="65" fillId="0" borderId="7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left" wrapText="1"/>
    </xf>
    <xf numFmtId="0" fontId="0" fillId="0" borderId="48" xfId="0" applyBorder="1" applyAlignment="1">
      <alignment horizontal="left"/>
    </xf>
    <xf numFmtId="0" fontId="49" fillId="0" borderId="9" xfId="0" applyFont="1" applyBorder="1">
      <alignment vertical="center"/>
    </xf>
    <xf numFmtId="0" fontId="49" fillId="0" borderId="5" xfId="0" applyFont="1" applyBorder="1">
      <alignment vertical="center"/>
    </xf>
    <xf numFmtId="0" fontId="49" fillId="0" borderId="3" xfId="0" applyFont="1" applyBorder="1">
      <alignment vertical="center"/>
    </xf>
    <xf numFmtId="0" fontId="49" fillId="0" borderId="6" xfId="0" applyFont="1" applyBorder="1">
      <alignment vertical="center"/>
    </xf>
    <xf numFmtId="0" fontId="58" fillId="0" borderId="49" xfId="0" applyFont="1" applyBorder="1" applyAlignment="1">
      <alignment horizontal="center" vertical="center" shrinkToFit="1"/>
    </xf>
    <xf numFmtId="0" fontId="58" fillId="0" borderId="5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5" fillId="0" borderId="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4" fillId="0" borderId="8" xfId="0" applyFont="1" applyBorder="1" applyAlignment="1">
      <alignment horizontal="left" vertical="center" wrapText="1"/>
    </xf>
    <xf numFmtId="0" fontId="49" fillId="0" borderId="9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 shrinkToFit="1"/>
    </xf>
    <xf numFmtId="0" fontId="49" fillId="0" borderId="6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0" xfId="0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 shrinkToFit="1"/>
    </xf>
    <xf numFmtId="0" fontId="37" fillId="0" borderId="9" xfId="0" applyFont="1" applyBorder="1" applyAlignment="1">
      <alignment horizontal="distributed" vertical="center" indent="2"/>
    </xf>
    <xf numFmtId="0" fontId="37" fillId="0" borderId="2" xfId="0" applyFont="1" applyBorder="1" applyAlignment="1">
      <alignment horizontal="distributed" vertical="center" indent="2"/>
    </xf>
    <xf numFmtId="0" fontId="37" fillId="0" borderId="5" xfId="0" applyFont="1" applyBorder="1" applyAlignment="1">
      <alignment horizontal="distributed" vertical="center" indent="2"/>
    </xf>
    <xf numFmtId="0" fontId="37" fillId="0" borderId="3" xfId="0" applyFont="1" applyBorder="1" applyAlignment="1">
      <alignment horizontal="distributed" vertical="center" indent="2"/>
    </xf>
    <xf numFmtId="0" fontId="37" fillId="0" borderId="10" xfId="0" applyFont="1" applyBorder="1" applyAlignment="1">
      <alignment horizontal="distributed" vertical="center" indent="2"/>
    </xf>
    <xf numFmtId="0" fontId="37" fillId="0" borderId="6" xfId="0" applyFont="1" applyBorder="1" applyAlignment="1">
      <alignment horizontal="distributed" vertical="center" indent="2"/>
    </xf>
    <xf numFmtId="0" fontId="6" fillId="0" borderId="4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64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 indent="3"/>
    </xf>
    <xf numFmtId="0" fontId="6" fillId="0" borderId="1" xfId="0" applyFont="1" applyBorder="1" applyAlignment="1">
      <alignment horizontal="distributed" vertical="center" indent="1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wrapText="1" indent="1"/>
    </xf>
    <xf numFmtId="0" fontId="33" fillId="0" borderId="0" xfId="0" applyFont="1" applyAlignment="1">
      <alignment horizontal="left" vertical="distributed" wrapText="1"/>
    </xf>
    <xf numFmtId="0" fontId="33" fillId="0" borderId="0" xfId="0" applyFont="1" applyAlignment="1">
      <alignment horizontal="left" vertical="distributed"/>
    </xf>
    <xf numFmtId="0" fontId="0" fillId="0" borderId="17" xfId="0" applyBorder="1">
      <alignment vertical="center"/>
    </xf>
    <xf numFmtId="0" fontId="0" fillId="0" borderId="31" xfId="0" applyBorder="1">
      <alignment vertical="center"/>
    </xf>
    <xf numFmtId="0" fontId="10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distributed" wrapText="1"/>
    </xf>
    <xf numFmtId="0" fontId="1" fillId="0" borderId="10" xfId="0" applyFont="1" applyBorder="1" applyAlignment="1">
      <alignment horizontal="center" vertical="distributed" wrapText="1"/>
    </xf>
    <xf numFmtId="0" fontId="60" fillId="0" borderId="56" xfId="0" applyFont="1" applyBorder="1" applyAlignment="1">
      <alignment horizontal="center" vertical="center"/>
    </xf>
    <xf numFmtId="0" fontId="60" fillId="0" borderId="58" xfId="0" applyFont="1" applyBorder="1" applyAlignment="1">
      <alignment horizontal="center" vertical="center"/>
    </xf>
    <xf numFmtId="0" fontId="60" fillId="0" borderId="53" xfId="0" applyFont="1" applyBorder="1" applyAlignment="1">
      <alignment horizontal="center" vertical="center"/>
    </xf>
    <xf numFmtId="0" fontId="60" fillId="0" borderId="54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1" fillId="0" borderId="20" xfId="0" applyFont="1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9" xfId="0" applyBorder="1" applyAlignment="1">
      <alignment horizontal="left" vertical="center" indent="1"/>
    </xf>
    <xf numFmtId="0" fontId="1" fillId="0" borderId="20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0" fontId="0" fillId="0" borderId="61" xfId="0" applyBorder="1" applyAlignment="1">
      <alignment vertical="center" textRotation="255"/>
    </xf>
    <xf numFmtId="0" fontId="0" fillId="0" borderId="62" xfId="0" applyBorder="1" applyAlignment="1">
      <alignment vertical="center" textRotation="255"/>
    </xf>
    <xf numFmtId="0" fontId="0" fillId="0" borderId="63" xfId="0" applyBorder="1" applyAlignment="1">
      <alignment vertical="center" textRotation="255"/>
    </xf>
    <xf numFmtId="0" fontId="0" fillId="0" borderId="53" xfId="0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54" xfId="0" applyFont="1" applyBorder="1" applyAlignment="1">
      <alignment horizontal="left" vertical="center" indent="1"/>
    </xf>
    <xf numFmtId="0" fontId="0" fillId="0" borderId="0" xfId="0" applyAlignment="1">
      <alignment vertical="center" shrinkToFit="1"/>
    </xf>
    <xf numFmtId="0" fontId="1" fillId="0" borderId="0" xfId="0" applyFont="1" applyAlignment="1">
      <alignment vertical="center" shrinkToFit="1"/>
    </xf>
    <xf numFmtId="0" fontId="66" fillId="0" borderId="17" xfId="0" applyFont="1" applyBorder="1">
      <alignment vertical="center"/>
    </xf>
    <xf numFmtId="0" fontId="66" fillId="0" borderId="31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52" xfId="0" applyBorder="1">
      <alignment vertical="center"/>
    </xf>
    <xf numFmtId="0" fontId="0" fillId="0" borderId="33" xfId="0" applyBorder="1">
      <alignment vertical="center"/>
    </xf>
    <xf numFmtId="0" fontId="29" fillId="0" borderId="0" xfId="0" applyFont="1" applyAlignment="1">
      <alignment horizontal="left" vertical="center" wrapText="1" indent="1"/>
    </xf>
    <xf numFmtId="0" fontId="0" fillId="0" borderId="2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45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2">
    <cellStyle name="標準" xfId="0" builtinId="0"/>
    <cellStyle name="標準_総合体育館使用上の諸注意" xfId="1" xr:uid="{B685693B-8E3E-4733-AAC3-F1A13AD5718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25</xdr:row>
      <xdr:rowOff>695326</xdr:rowOff>
    </xdr:from>
    <xdr:to>
      <xdr:col>0</xdr:col>
      <xdr:colOff>6229350</xdr:colOff>
      <xdr:row>25</xdr:row>
      <xdr:rowOff>971550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18D4939-CDAD-BA40-32B0-F6E498339FE5}"/>
            </a:ext>
          </a:extLst>
        </xdr:cNvPr>
        <xdr:cNvSpPr/>
      </xdr:nvSpPr>
      <xdr:spPr>
        <a:xfrm>
          <a:off x="266699" y="7362826"/>
          <a:ext cx="5962651" cy="276224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142874</xdr:colOff>
      <xdr:row>28</xdr:row>
      <xdr:rowOff>57150</xdr:rowOff>
    </xdr:from>
    <xdr:to>
      <xdr:col>10</xdr:col>
      <xdr:colOff>666750</xdr:colOff>
      <xdr:row>31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6CA855-C6E3-F950-4ABB-1DBF08D29B42}"/>
            </a:ext>
          </a:extLst>
        </xdr:cNvPr>
        <xdr:cNvSpPr txBox="1"/>
      </xdr:nvSpPr>
      <xdr:spPr>
        <a:xfrm>
          <a:off x="333374" y="9744075"/>
          <a:ext cx="7524751" cy="1228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（＊）    個人情報の取り扱い（利用目的）</a:t>
          </a:r>
        </a:p>
        <a:p>
          <a:r>
            <a:rPr kumimoji="1" lang="ja-JP" altLang="en-US" sz="900"/>
            <a:t>            大会の主催者は、個人情報保護に関する法令を遵守し、山口県中学校体育連盟個人情報保護方針・規程に基づき、</a:t>
          </a:r>
          <a:endParaRPr kumimoji="1" lang="en-US" altLang="ja-JP" sz="900"/>
        </a:p>
        <a:p>
          <a:r>
            <a:rPr kumimoji="1" lang="ja-JP" altLang="en-US" sz="900"/>
            <a:t>    　取得する個人情報について適正に取り扱う。</a:t>
          </a:r>
        </a:p>
        <a:p>
          <a:r>
            <a:rPr kumimoji="1" lang="ja-JP" altLang="en-US" sz="900"/>
            <a:t>　　　   取得した個人情報は、競技大会の資格審査・競技大会運営上必要なプログラム編成及び作成・ホームページ・掲示板</a:t>
          </a:r>
          <a:br>
            <a:rPr kumimoji="1" lang="en-US" altLang="ja-JP" sz="900"/>
          </a:br>
          <a:r>
            <a:rPr kumimoji="1" lang="en-US" altLang="ja-JP" sz="900" baseline="0"/>
            <a:t>     </a:t>
          </a:r>
          <a:r>
            <a:rPr kumimoji="1" lang="ja-JP" altLang="en-US" sz="900"/>
            <a:t>・報道発表（記録集）等、その他競技運営及び競技に必要な連絡等に利用する。　　</a:t>
          </a:r>
        </a:p>
        <a:p>
          <a:r>
            <a:rPr kumimoji="1" lang="ja-JP" altLang="en-US" sz="900"/>
            <a:t>　　　   上記の生徒は、本競技大会参加申し込みに際し、大会要項に記載の内容を確認し、同意を得ています。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142874</xdr:colOff>
      <xdr:row>28</xdr:row>
      <xdr:rowOff>57150</xdr:rowOff>
    </xdr:from>
    <xdr:to>
      <xdr:col>10</xdr:col>
      <xdr:colOff>666750</xdr:colOff>
      <xdr:row>31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3B16C2-ED4E-0435-E9B1-01947932E0D1}"/>
            </a:ext>
          </a:extLst>
        </xdr:cNvPr>
        <xdr:cNvSpPr txBox="1"/>
      </xdr:nvSpPr>
      <xdr:spPr>
        <a:xfrm>
          <a:off x="333374" y="9744075"/>
          <a:ext cx="7524751" cy="1228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（＊）    個人情報の取り扱い（利用目的）</a:t>
          </a:r>
        </a:p>
        <a:p>
          <a:r>
            <a:rPr kumimoji="1" lang="ja-JP" altLang="en-US" sz="900"/>
            <a:t>            大会の主催者は、個人情報保護に関する法令を遵守し、山口県中学校体育連盟個人情報保護方針・規程に基づき、</a:t>
          </a:r>
          <a:endParaRPr kumimoji="1" lang="en-US" altLang="ja-JP" sz="900"/>
        </a:p>
        <a:p>
          <a:r>
            <a:rPr kumimoji="1" lang="ja-JP" altLang="en-US" sz="900"/>
            <a:t>    　取得する個人情報について適正に取り扱う。</a:t>
          </a:r>
        </a:p>
        <a:p>
          <a:r>
            <a:rPr kumimoji="1" lang="ja-JP" altLang="en-US" sz="900"/>
            <a:t>　　　   取得した個人情報は、競技大会の資格審査・競技大会運営上必要なプログラム編成及び作成・ホームページ・掲示板</a:t>
          </a:r>
          <a:br>
            <a:rPr kumimoji="1" lang="en-US" altLang="ja-JP" sz="900"/>
          </a:br>
          <a:r>
            <a:rPr kumimoji="1" lang="en-US" altLang="ja-JP" sz="900" baseline="0"/>
            <a:t>     </a:t>
          </a:r>
          <a:r>
            <a:rPr kumimoji="1" lang="ja-JP" altLang="en-US" sz="900"/>
            <a:t>・報道発表（記録集）等、その他競技運営及び競技に必要な連絡等に利用する。　　</a:t>
          </a:r>
        </a:p>
        <a:p>
          <a:r>
            <a:rPr kumimoji="1" lang="ja-JP" altLang="en-US" sz="900"/>
            <a:t>　　　   上記の生徒は、本競技大会参加申し込みに際し、大会要項に記載の内容を確認し、同意を得ています。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42</xdr:row>
      <xdr:rowOff>19050</xdr:rowOff>
    </xdr:from>
    <xdr:to>
      <xdr:col>8</xdr:col>
      <xdr:colOff>1571625</xdr:colOff>
      <xdr:row>49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8EA69E-5FC4-2996-23BB-65186910B079}"/>
            </a:ext>
          </a:extLst>
        </xdr:cNvPr>
        <xdr:cNvSpPr txBox="1"/>
      </xdr:nvSpPr>
      <xdr:spPr>
        <a:xfrm>
          <a:off x="323850" y="11287125"/>
          <a:ext cx="7991475" cy="149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（＊）    個人情報の取り扱い（利用目的）</a:t>
          </a:r>
        </a:p>
        <a:p>
          <a:r>
            <a:rPr kumimoji="1" lang="ja-JP" altLang="en-US" sz="900"/>
            <a:t>            大会の主催者は、個人情報保護に関する法令を遵守し、山口県中学校体育連盟個人情報保護方針・規程に基づき、</a:t>
          </a:r>
          <a:endParaRPr kumimoji="1" lang="en-US" altLang="ja-JP" sz="900"/>
        </a:p>
        <a:p>
          <a:r>
            <a:rPr kumimoji="1" lang="ja-JP" altLang="en-US" sz="900"/>
            <a:t>    　取得する個人情報について適正に取り扱う。</a:t>
          </a:r>
        </a:p>
        <a:p>
          <a:r>
            <a:rPr kumimoji="1" lang="ja-JP" altLang="en-US" sz="900"/>
            <a:t>　　　   取得した個人情報は、競技大会の資格審査・競技大会運営上必要なプログラム編成及び作成・ホームページ・掲示板</a:t>
          </a:r>
          <a:br>
            <a:rPr kumimoji="1" lang="en-US" altLang="ja-JP" sz="900"/>
          </a:br>
          <a:r>
            <a:rPr kumimoji="1" lang="en-US" altLang="ja-JP" sz="900" baseline="0"/>
            <a:t>     </a:t>
          </a:r>
          <a:r>
            <a:rPr kumimoji="1" lang="ja-JP" altLang="en-US" sz="900"/>
            <a:t>・報道発表（記録集）等、その他競技運営及び競技に必要な連絡等に利用する。　　</a:t>
          </a:r>
        </a:p>
        <a:p>
          <a:r>
            <a:rPr kumimoji="1" lang="ja-JP" altLang="en-US" sz="900"/>
            <a:t>　　　   上記の生徒は、本競技大会参加申し込みに際し、大会要項に記載の内容を確認し、同意を得ています。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42</xdr:row>
      <xdr:rowOff>19050</xdr:rowOff>
    </xdr:from>
    <xdr:to>
      <xdr:col>8</xdr:col>
      <xdr:colOff>1571625</xdr:colOff>
      <xdr:row>49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47CAA5-73F4-D870-B375-DEF0091F1361}"/>
            </a:ext>
          </a:extLst>
        </xdr:cNvPr>
        <xdr:cNvSpPr txBox="1"/>
      </xdr:nvSpPr>
      <xdr:spPr>
        <a:xfrm>
          <a:off x="323850" y="12020550"/>
          <a:ext cx="7915275" cy="149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（＊）    個人情報の取り扱い（利用目的）</a:t>
          </a:r>
        </a:p>
        <a:p>
          <a:r>
            <a:rPr kumimoji="1" lang="ja-JP" altLang="en-US" sz="900"/>
            <a:t>            大会の主催者は、個人情報保護に関する法令を遵守し、山口県中学校体育連盟個人情報保護方針・規程に基づき、</a:t>
          </a:r>
          <a:endParaRPr kumimoji="1" lang="en-US" altLang="ja-JP" sz="900"/>
        </a:p>
        <a:p>
          <a:r>
            <a:rPr kumimoji="1" lang="ja-JP" altLang="en-US" sz="900"/>
            <a:t>    　取得する個人情報について適正に取り扱う。</a:t>
          </a:r>
        </a:p>
        <a:p>
          <a:r>
            <a:rPr kumimoji="1" lang="ja-JP" altLang="en-US" sz="900"/>
            <a:t>　　　   取得した個人情報は、競技大会の資格審査・競技大会運営上必要なプログラム編成及び作成・ホームページ・掲示板</a:t>
          </a:r>
          <a:br>
            <a:rPr kumimoji="1" lang="en-US" altLang="ja-JP" sz="900"/>
          </a:br>
          <a:r>
            <a:rPr kumimoji="1" lang="en-US" altLang="ja-JP" sz="900" baseline="0"/>
            <a:t>     </a:t>
          </a:r>
          <a:r>
            <a:rPr kumimoji="1" lang="ja-JP" altLang="en-US" sz="900"/>
            <a:t>・報道発表（記録集）等、その他競技運営及び競技に必要な連絡等に利用する。　　</a:t>
          </a:r>
        </a:p>
        <a:p>
          <a:r>
            <a:rPr kumimoji="1" lang="ja-JP" altLang="en-US" sz="900"/>
            <a:t>　　　   上記の生徒は、本競技大会参加申し込みに際し、大会要項に記載の内容を確認し、同意を得ています。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328DE-1E52-45B3-AE5A-0EE77DC7C56A}">
  <sheetPr>
    <pageSetUpPr fitToPage="1"/>
  </sheetPr>
  <dimension ref="A1:A34"/>
  <sheetViews>
    <sheetView view="pageBreakPreview" zoomScaleNormal="100" zoomScaleSheetLayoutView="100" workbookViewId="0"/>
  </sheetViews>
  <sheetFormatPr defaultRowHeight="15"/>
  <cols>
    <col min="1" max="1" width="99.875" style="101" customWidth="1"/>
    <col min="2" max="16384" width="9" style="101"/>
  </cols>
  <sheetData>
    <row r="1" spans="1:1">
      <c r="A1" s="154" t="s">
        <v>200</v>
      </c>
    </row>
    <row r="2" spans="1:1">
      <c r="A2" s="110">
        <v>46174</v>
      </c>
    </row>
    <row r="3" spans="1:1">
      <c r="A3" s="100"/>
    </row>
    <row r="4" spans="1:1">
      <c r="A4" s="112" t="s">
        <v>93</v>
      </c>
    </row>
    <row r="5" spans="1:1">
      <c r="A5" s="113"/>
    </row>
    <row r="6" spans="1:1">
      <c r="A6" s="113" t="s">
        <v>99</v>
      </c>
    </row>
    <row r="7" spans="1:1">
      <c r="A7" s="113" t="s">
        <v>191</v>
      </c>
    </row>
    <row r="8" spans="1:1">
      <c r="A8" s="112"/>
    </row>
    <row r="9" spans="1:1">
      <c r="A9" s="114" t="s">
        <v>130</v>
      </c>
    </row>
    <row r="10" spans="1:1">
      <c r="A10" s="114"/>
    </row>
    <row r="11" spans="1:1" ht="67.5" customHeight="1">
      <c r="A11" s="115" t="s">
        <v>97</v>
      </c>
    </row>
    <row r="12" spans="1:1">
      <c r="A12" s="114"/>
    </row>
    <row r="13" spans="1:1">
      <c r="A13" s="116" t="s">
        <v>69</v>
      </c>
    </row>
    <row r="14" spans="1:1">
      <c r="A14" s="112"/>
    </row>
    <row r="15" spans="1:1" ht="21" customHeight="1">
      <c r="A15" s="117" t="s">
        <v>138</v>
      </c>
    </row>
    <row r="16" spans="1:1" ht="21" customHeight="1">
      <c r="A16" s="117" t="s">
        <v>137</v>
      </c>
    </row>
    <row r="17" spans="1:1" ht="21" customHeight="1">
      <c r="A17" s="117" t="s">
        <v>136</v>
      </c>
    </row>
    <row r="18" spans="1:1" ht="21" customHeight="1">
      <c r="A18" s="117" t="s">
        <v>135</v>
      </c>
    </row>
    <row r="19" spans="1:1" ht="21" customHeight="1">
      <c r="A19" s="117" t="s">
        <v>134</v>
      </c>
    </row>
    <row r="20" spans="1:1" ht="21" customHeight="1">
      <c r="A20" s="117" t="s">
        <v>133</v>
      </c>
    </row>
    <row r="21" spans="1:1" ht="24" customHeight="1">
      <c r="A21" s="117" t="s">
        <v>132</v>
      </c>
    </row>
    <row r="22" spans="1:1" ht="17.25" customHeight="1">
      <c r="A22" s="114" t="s">
        <v>95</v>
      </c>
    </row>
    <row r="23" spans="1:1" ht="31.5" customHeight="1">
      <c r="A23" s="118" t="s">
        <v>131</v>
      </c>
    </row>
    <row r="24" spans="1:1" ht="56.25" customHeight="1">
      <c r="A24" s="119" t="s">
        <v>94</v>
      </c>
    </row>
    <row r="25" spans="1:1" ht="7.5" customHeight="1">
      <c r="A25" s="119"/>
    </row>
    <row r="26" spans="1:1" ht="105" customHeight="1">
      <c r="A26" s="163" t="s">
        <v>198</v>
      </c>
    </row>
    <row r="27" spans="1:1" ht="45" customHeight="1">
      <c r="A27" s="163" t="s">
        <v>201</v>
      </c>
    </row>
    <row r="28" spans="1:1" ht="45" customHeight="1">
      <c r="A28" s="163" t="s">
        <v>139</v>
      </c>
    </row>
    <row r="29" spans="1:1" ht="45" customHeight="1">
      <c r="A29" s="163" t="s">
        <v>156</v>
      </c>
    </row>
    <row r="30" spans="1:1" ht="7.5" customHeight="1">
      <c r="A30" s="118"/>
    </row>
    <row r="31" spans="1:1" ht="21" customHeight="1">
      <c r="A31" s="112" t="s">
        <v>140</v>
      </c>
    </row>
    <row r="32" spans="1:1" ht="21.75" customHeight="1">
      <c r="A32" s="112" t="s">
        <v>96</v>
      </c>
    </row>
    <row r="33" spans="1:1" ht="53.25" customHeight="1">
      <c r="A33" s="121" t="s">
        <v>190</v>
      </c>
    </row>
    <row r="34" spans="1:1">
      <c r="A34" s="120"/>
    </row>
  </sheetData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6" fitToWidth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1C452-011A-4328-BBBC-60DFCE811A66}">
  <dimension ref="B1:F29"/>
  <sheetViews>
    <sheetView view="pageBreakPreview" zoomScaleNormal="100" workbookViewId="0">
      <selection activeCell="A12" sqref="A12"/>
    </sheetView>
  </sheetViews>
  <sheetFormatPr defaultRowHeight="13.5"/>
  <cols>
    <col min="1" max="1" width="4.125" customWidth="1"/>
    <col min="2" max="2" width="15.125" style="84" customWidth="1"/>
    <col min="3" max="3" width="16.125" customWidth="1"/>
    <col min="4" max="4" width="12.375" customWidth="1"/>
    <col min="5" max="5" width="9.25" bestFit="1" customWidth="1"/>
    <col min="6" max="6" width="39.25" customWidth="1"/>
  </cols>
  <sheetData>
    <row r="1" spans="2:6" ht="23.25">
      <c r="B1" s="346" t="s">
        <v>161</v>
      </c>
      <c r="C1" s="346"/>
      <c r="D1" s="346"/>
      <c r="E1" s="346"/>
      <c r="F1" s="346"/>
    </row>
    <row r="2" spans="2:6" ht="21" customHeight="1">
      <c r="B2" s="85"/>
      <c r="C2" s="11"/>
      <c r="D2" s="11"/>
      <c r="E2" s="11"/>
      <c r="F2" s="11"/>
    </row>
    <row r="3" spans="2:6" s="11" customFormat="1" ht="27" customHeight="1">
      <c r="B3" s="85"/>
      <c r="F3" s="99" t="s">
        <v>162</v>
      </c>
    </row>
    <row r="4" spans="2:6" s="11" customFormat="1" ht="34.5" customHeight="1">
      <c r="B4" s="347" t="s">
        <v>117</v>
      </c>
      <c r="C4" s="348"/>
      <c r="D4" s="349"/>
      <c r="E4" s="350"/>
      <c r="F4" s="86" t="s">
        <v>85</v>
      </c>
    </row>
    <row r="5" spans="2:6" s="11" customFormat="1" ht="37.5" customHeight="1">
      <c r="B5" s="347"/>
      <c r="C5" s="351"/>
      <c r="D5" s="352"/>
      <c r="E5" s="353"/>
      <c r="F5" s="86" t="s">
        <v>74</v>
      </c>
    </row>
    <row r="6" spans="2:6" s="11" customFormat="1" ht="37.5" customHeight="1">
      <c r="B6" s="354" t="s">
        <v>64</v>
      </c>
      <c r="C6" s="334"/>
      <c r="D6" s="335"/>
      <c r="E6" s="336"/>
      <c r="F6" s="340" t="s">
        <v>87</v>
      </c>
    </row>
    <row r="7" spans="2:6" s="11" customFormat="1" ht="21" customHeight="1">
      <c r="B7" s="354"/>
      <c r="C7" s="337"/>
      <c r="D7" s="338"/>
      <c r="E7" s="339"/>
      <c r="F7" s="341"/>
    </row>
    <row r="8" spans="2:6" s="11" customFormat="1" ht="39.75" customHeight="1">
      <c r="B8" s="89" t="s">
        <v>65</v>
      </c>
      <c r="C8" s="90" t="s">
        <v>124</v>
      </c>
      <c r="D8" s="87"/>
      <c r="E8" s="88" t="s">
        <v>66</v>
      </c>
    </row>
    <row r="9" spans="2:6" s="11" customFormat="1" ht="18.75" customHeight="1">
      <c r="B9" s="92"/>
      <c r="C9" s="93"/>
      <c r="E9" s="93"/>
    </row>
    <row r="10" spans="2:6" s="11" customFormat="1" ht="16.5" customHeight="1">
      <c r="B10" s="97" t="s">
        <v>75</v>
      </c>
      <c r="C10" s="98"/>
      <c r="D10" s="98"/>
      <c r="E10" s="98"/>
      <c r="F10" s="98"/>
    </row>
    <row r="11" spans="2:6" s="11" customFormat="1" ht="8.25" customHeight="1">
      <c r="B11" s="97"/>
      <c r="C11" s="98"/>
      <c r="D11" s="98"/>
      <c r="E11" s="98"/>
      <c r="F11" s="98"/>
    </row>
    <row r="12" spans="2:6" s="91" customFormat="1" ht="67.5" customHeight="1">
      <c r="B12" s="355" t="s">
        <v>163</v>
      </c>
      <c r="C12" s="356"/>
      <c r="D12" s="356"/>
      <c r="E12" s="356"/>
      <c r="F12" s="356"/>
    </row>
    <row r="13" spans="2:6" s="91" customFormat="1" ht="30" customHeight="1">
      <c r="B13" s="11"/>
      <c r="C13" s="11"/>
      <c r="D13" s="11"/>
      <c r="E13" s="11"/>
      <c r="F13" s="11"/>
    </row>
    <row r="14" spans="2:6" s="11" customFormat="1">
      <c r="B14" s="84"/>
      <c r="C14"/>
      <c r="D14"/>
      <c r="E14"/>
      <c r="F14"/>
    </row>
    <row r="15" spans="2:6" s="11" customFormat="1">
      <c r="B15" s="84"/>
      <c r="C15"/>
      <c r="D15"/>
      <c r="E15"/>
      <c r="F15"/>
    </row>
    <row r="16" spans="2:6" s="11" customFormat="1">
      <c r="B16" s="84"/>
      <c r="C16"/>
      <c r="D16"/>
      <c r="E16"/>
      <c r="F16"/>
    </row>
    <row r="17" spans="2:6" s="11" customFormat="1" ht="23.25" customHeight="1">
      <c r="B17" s="84"/>
      <c r="C17"/>
      <c r="D17"/>
      <c r="E17"/>
      <c r="F17"/>
    </row>
    <row r="18" spans="2:6" s="11" customFormat="1" ht="27" customHeight="1">
      <c r="B18" s="84"/>
      <c r="C18"/>
      <c r="D18"/>
      <c r="E18"/>
      <c r="F18"/>
    </row>
    <row r="19" spans="2:6" s="11" customFormat="1">
      <c r="B19" s="84"/>
      <c r="C19"/>
      <c r="D19"/>
      <c r="E19"/>
      <c r="F19"/>
    </row>
    <row r="20" spans="2:6" s="11" customFormat="1" ht="37.5" customHeight="1">
      <c r="B20" s="84"/>
      <c r="C20"/>
      <c r="D20"/>
      <c r="E20"/>
      <c r="F20"/>
    </row>
    <row r="21" spans="2:6" s="11" customFormat="1" ht="37.5" customHeight="1">
      <c r="B21" s="84"/>
      <c r="C21"/>
      <c r="D21"/>
      <c r="E21"/>
      <c r="F21"/>
    </row>
    <row r="22" spans="2:6" s="11" customFormat="1" ht="37.5" customHeight="1">
      <c r="B22" s="84"/>
      <c r="C22"/>
      <c r="D22"/>
      <c r="E22"/>
      <c r="F22"/>
    </row>
    <row r="23" spans="2:6" s="11" customFormat="1" ht="37.5" customHeight="1">
      <c r="B23" s="84"/>
      <c r="C23"/>
      <c r="D23"/>
      <c r="E23"/>
      <c r="F23"/>
    </row>
    <row r="24" spans="2:6" s="11" customFormat="1" ht="37.5" customHeight="1">
      <c r="B24" s="84"/>
      <c r="C24"/>
      <c r="D24"/>
      <c r="E24"/>
      <c r="F24"/>
    </row>
    <row r="25" spans="2:6" s="11" customFormat="1" ht="11.25" customHeight="1">
      <c r="B25" s="84"/>
      <c r="C25"/>
      <c r="D25"/>
      <c r="E25"/>
      <c r="F25"/>
    </row>
    <row r="26" spans="2:6" ht="22.5" customHeight="1"/>
    <row r="27" spans="2:6" ht="6.75" customHeight="1"/>
    <row r="28" spans="2:6" ht="66.75" customHeight="1"/>
    <row r="29" spans="2:6" ht="15" customHeight="1"/>
  </sheetData>
  <mergeCells count="7">
    <mergeCell ref="B6:B7"/>
    <mergeCell ref="C6:E7"/>
    <mergeCell ref="B12:F12"/>
    <mergeCell ref="B1:F1"/>
    <mergeCell ref="B4:B5"/>
    <mergeCell ref="F6:F7"/>
    <mergeCell ref="C4:E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0717D-DE54-4CDA-AEB3-4A563F38942B}">
  <dimension ref="B1:AA39"/>
  <sheetViews>
    <sheetView showGridLines="0" view="pageBreakPreview" zoomScaleNormal="100" workbookViewId="0">
      <selection activeCell="K32" sqref="K32:X33"/>
    </sheetView>
  </sheetViews>
  <sheetFormatPr defaultRowHeight="13.5"/>
  <cols>
    <col min="1" max="1" width="2.125" customWidth="1"/>
    <col min="2" max="2" width="9.625" style="25" customWidth="1"/>
    <col min="3" max="4" width="9.625" style="10" customWidth="1"/>
    <col min="5" max="5" width="9.625" style="26" customWidth="1"/>
    <col min="6" max="6" width="9.625" style="25" customWidth="1"/>
    <col min="7" max="9" width="9.625" style="10" customWidth="1"/>
    <col min="10" max="10" width="1.25" customWidth="1"/>
    <col min="11" max="12" width="4.625" customWidth="1"/>
    <col min="13" max="15" width="5.625" customWidth="1"/>
    <col min="16" max="16" width="7.875" customWidth="1"/>
    <col min="17" max="17" width="3.375" bestFit="1" customWidth="1"/>
    <col min="18" max="18" width="7.875" customWidth="1"/>
    <col min="19" max="19" width="3.375" bestFit="1" customWidth="1"/>
    <col min="20" max="20" width="7.875" customWidth="1"/>
    <col min="21" max="21" width="3.375" bestFit="1" customWidth="1"/>
    <col min="22" max="23" width="6.75" customWidth="1"/>
    <col min="24" max="24" width="4" customWidth="1"/>
    <col min="27" max="27" width="11" bestFit="1" customWidth="1"/>
  </cols>
  <sheetData>
    <row r="1" spans="2:27" ht="21" customHeight="1">
      <c r="B1" s="359" t="s">
        <v>164</v>
      </c>
      <c r="C1" s="359"/>
      <c r="D1" s="359"/>
      <c r="E1" s="359"/>
      <c r="F1" s="359"/>
      <c r="G1" s="359"/>
      <c r="H1" s="359"/>
      <c r="I1" s="359"/>
      <c r="K1" s="359" t="s">
        <v>168</v>
      </c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</row>
    <row r="2" spans="2:27" ht="9" customHeight="1" thickBot="1"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7" ht="21" customHeight="1" thickTop="1">
      <c r="B3" s="159" t="s">
        <v>187</v>
      </c>
      <c r="C3" s="161"/>
      <c r="D3" s="158" t="s">
        <v>186</v>
      </c>
      <c r="E3" s="155" t="s">
        <v>184</v>
      </c>
      <c r="F3" s="362" t="s">
        <v>34</v>
      </c>
      <c r="G3" s="363"/>
      <c r="H3" s="378" t="s">
        <v>116</v>
      </c>
      <c r="I3" s="379"/>
      <c r="Z3" s="162" t="s">
        <v>34</v>
      </c>
      <c r="AA3" s="2" t="s">
        <v>169</v>
      </c>
    </row>
    <row r="4" spans="2:27" ht="21" customHeight="1" thickBot="1">
      <c r="B4" s="360" t="s">
        <v>98</v>
      </c>
      <c r="C4" s="361"/>
      <c r="D4" s="143" t="s">
        <v>120</v>
      </c>
      <c r="E4" s="144" t="s">
        <v>121</v>
      </c>
      <c r="F4" s="364"/>
      <c r="G4" s="365"/>
      <c r="K4" s="156"/>
      <c r="L4" s="160" t="s">
        <v>188</v>
      </c>
      <c r="M4" s="393" t="str">
        <f>IF(C3=0,"",C3)</f>
        <v/>
      </c>
      <c r="N4" s="393"/>
      <c r="O4" s="157" t="s">
        <v>186</v>
      </c>
      <c r="P4" s="157" t="s">
        <v>185</v>
      </c>
      <c r="R4" s="289" t="str">
        <f>F5</f>
        <v>専門委員長名（　　　　　　　　　　　　　　　　　）</v>
      </c>
      <c r="S4" s="289"/>
      <c r="T4" s="289"/>
      <c r="U4" s="289"/>
      <c r="V4" s="289"/>
      <c r="W4" s="289"/>
      <c r="X4" s="289"/>
      <c r="Z4" s="162" t="s">
        <v>37</v>
      </c>
      <c r="AA4" s="2" t="s">
        <v>170</v>
      </c>
    </row>
    <row r="5" spans="2:27" ht="24.75" customHeight="1" thickTop="1" thickBot="1">
      <c r="B5" s="145" t="s">
        <v>34</v>
      </c>
      <c r="C5" s="146" t="s">
        <v>120</v>
      </c>
      <c r="D5" s="147" t="s">
        <v>37</v>
      </c>
      <c r="E5" s="148" t="s">
        <v>120</v>
      </c>
      <c r="F5" s="380" t="s">
        <v>91</v>
      </c>
      <c r="G5" s="381"/>
      <c r="H5" s="381"/>
      <c r="I5" s="382"/>
      <c r="AA5" s="2" t="s">
        <v>171</v>
      </c>
    </row>
    <row r="6" spans="2:27" ht="21" customHeight="1" thickTop="1">
      <c r="B6" s="386" t="s">
        <v>194</v>
      </c>
      <c r="C6" s="387"/>
      <c r="D6" s="387"/>
      <c r="E6" s="387"/>
      <c r="F6" s="387"/>
      <c r="G6" s="387"/>
      <c r="H6" s="387"/>
      <c r="I6" s="388"/>
      <c r="K6" s="27"/>
      <c r="L6" s="28" t="s">
        <v>71</v>
      </c>
      <c r="M6" s="366" t="s">
        <v>102</v>
      </c>
      <c r="N6" s="366"/>
      <c r="O6" s="367"/>
      <c r="P6" s="402" t="s">
        <v>39</v>
      </c>
      <c r="Q6" s="403"/>
      <c r="R6" s="394" t="s">
        <v>40</v>
      </c>
      <c r="S6" s="394"/>
      <c r="T6" s="394" t="s">
        <v>32</v>
      </c>
      <c r="U6" s="394"/>
      <c r="V6" s="376" t="s">
        <v>72</v>
      </c>
      <c r="W6" s="377"/>
      <c r="X6" s="29"/>
      <c r="AA6" s="2" t="s">
        <v>172</v>
      </c>
    </row>
    <row r="7" spans="2:27" ht="18.75" customHeight="1" thickBot="1">
      <c r="B7" s="149" t="s">
        <v>165</v>
      </c>
      <c r="C7" s="82"/>
      <c r="D7" s="82"/>
      <c r="E7" s="82"/>
      <c r="F7" s="82"/>
      <c r="G7" s="82"/>
      <c r="H7" s="82"/>
      <c r="I7" s="83"/>
      <c r="K7" s="383" t="str">
        <f>F3</f>
        <v>男子</v>
      </c>
      <c r="L7" s="30">
        <v>1</v>
      </c>
      <c r="M7" s="369"/>
      <c r="N7" s="369"/>
      <c r="O7" s="263"/>
      <c r="P7" s="31"/>
      <c r="Q7" s="32" t="s">
        <v>122</v>
      </c>
      <c r="R7" s="33"/>
      <c r="S7" s="32" t="s">
        <v>35</v>
      </c>
      <c r="T7" s="33"/>
      <c r="U7" s="32" t="s">
        <v>35</v>
      </c>
      <c r="V7" s="391" t="str">
        <f>IF(M7="","",+T7*1000)</f>
        <v/>
      </c>
      <c r="W7" s="392"/>
      <c r="X7" s="34" t="s">
        <v>36</v>
      </c>
      <c r="AA7" s="2" t="s">
        <v>173</v>
      </c>
    </row>
    <row r="8" spans="2:27" ht="18.75" customHeight="1" thickTop="1">
      <c r="B8" s="373" t="s">
        <v>166</v>
      </c>
      <c r="C8" s="374"/>
      <c r="D8" s="374"/>
      <c r="E8" s="374"/>
      <c r="F8" s="374"/>
      <c r="G8" s="374"/>
      <c r="H8" s="374"/>
      <c r="I8" s="375"/>
      <c r="J8" t="s">
        <v>92</v>
      </c>
      <c r="K8" s="384"/>
      <c r="L8" s="30">
        <v>2</v>
      </c>
      <c r="M8" s="369"/>
      <c r="N8" s="369"/>
      <c r="O8" s="263"/>
      <c r="P8" s="38"/>
      <c r="Q8" s="7" t="s">
        <v>35</v>
      </c>
      <c r="R8" s="4"/>
      <c r="S8" s="7" t="s">
        <v>35</v>
      </c>
      <c r="T8" s="4"/>
      <c r="U8" s="7" t="s">
        <v>35</v>
      </c>
      <c r="V8" s="357" t="str">
        <f t="shared" ref="V8:V26" si="0">IF(M8="","",+T8*1000)</f>
        <v/>
      </c>
      <c r="W8" s="358"/>
      <c r="X8" s="39" t="s">
        <v>36</v>
      </c>
      <c r="AA8" s="2" t="s">
        <v>174</v>
      </c>
    </row>
    <row r="9" spans="2:27" ht="18.75" customHeight="1">
      <c r="B9" s="165" t="s">
        <v>42</v>
      </c>
      <c r="C9" s="263"/>
      <c r="D9" s="264"/>
      <c r="E9" s="264"/>
      <c r="F9" s="265"/>
      <c r="G9" s="167" t="s">
        <v>193</v>
      </c>
      <c r="H9" s="264"/>
      <c r="I9" s="401"/>
      <c r="K9" s="384"/>
      <c r="L9" s="30">
        <v>3</v>
      </c>
      <c r="M9" s="369"/>
      <c r="N9" s="369"/>
      <c r="O9" s="263"/>
      <c r="P9" s="38"/>
      <c r="Q9" s="7" t="s">
        <v>35</v>
      </c>
      <c r="R9" s="4"/>
      <c r="S9" s="7" t="s">
        <v>35</v>
      </c>
      <c r="T9" s="4"/>
      <c r="U9" s="7" t="s">
        <v>35</v>
      </c>
      <c r="V9" s="357" t="str">
        <f t="shared" si="0"/>
        <v/>
      </c>
      <c r="W9" s="358"/>
      <c r="X9" s="39" t="s">
        <v>36</v>
      </c>
      <c r="AA9" s="2" t="s">
        <v>175</v>
      </c>
    </row>
    <row r="10" spans="2:27" ht="18.75" customHeight="1">
      <c r="B10" s="164" t="s">
        <v>42</v>
      </c>
      <c r="C10" s="263"/>
      <c r="D10" s="264"/>
      <c r="E10" s="264"/>
      <c r="F10" s="265"/>
      <c r="G10" s="167" t="s">
        <v>193</v>
      </c>
      <c r="H10" s="264"/>
      <c r="I10" s="401"/>
      <c r="K10" s="384"/>
      <c r="L10" s="30">
        <v>4</v>
      </c>
      <c r="M10" s="369"/>
      <c r="N10" s="369"/>
      <c r="O10" s="263"/>
      <c r="P10" s="38"/>
      <c r="Q10" s="7" t="s">
        <v>35</v>
      </c>
      <c r="R10" s="4"/>
      <c r="S10" s="7" t="s">
        <v>35</v>
      </c>
      <c r="T10" s="4"/>
      <c r="U10" s="7" t="s">
        <v>35</v>
      </c>
      <c r="V10" s="357" t="str">
        <f t="shared" si="0"/>
        <v/>
      </c>
      <c r="W10" s="358"/>
      <c r="X10" s="39" t="s">
        <v>36</v>
      </c>
      <c r="AA10" s="2" t="s">
        <v>176</v>
      </c>
    </row>
    <row r="11" spans="2:27" ht="18.75" customHeight="1">
      <c r="B11" s="164" t="s">
        <v>42</v>
      </c>
      <c r="C11" s="263"/>
      <c r="D11" s="264"/>
      <c r="E11" s="264"/>
      <c r="F11" s="265"/>
      <c r="G11" s="167" t="s">
        <v>193</v>
      </c>
      <c r="H11" s="264"/>
      <c r="I11" s="401"/>
      <c r="K11" s="384"/>
      <c r="L11" s="30">
        <v>5</v>
      </c>
      <c r="M11" s="369"/>
      <c r="N11" s="369"/>
      <c r="O11" s="263"/>
      <c r="P11" s="38"/>
      <c r="Q11" s="7" t="s">
        <v>35</v>
      </c>
      <c r="R11" s="4"/>
      <c r="S11" s="7" t="s">
        <v>35</v>
      </c>
      <c r="T11" s="4"/>
      <c r="U11" s="7" t="s">
        <v>35</v>
      </c>
      <c r="V11" s="357" t="str">
        <f t="shared" si="0"/>
        <v/>
      </c>
      <c r="W11" s="358"/>
      <c r="X11" s="39" t="s">
        <v>36</v>
      </c>
      <c r="AA11" s="2" t="s">
        <v>177</v>
      </c>
    </row>
    <row r="12" spans="2:27" ht="18.75" customHeight="1" thickBot="1">
      <c r="B12" s="164" t="s">
        <v>42</v>
      </c>
      <c r="C12" s="263"/>
      <c r="D12" s="264"/>
      <c r="E12" s="264"/>
      <c r="F12" s="265"/>
      <c r="G12" s="167" t="s">
        <v>193</v>
      </c>
      <c r="H12" s="264"/>
      <c r="I12" s="401"/>
      <c r="K12" s="384"/>
      <c r="L12" s="30">
        <v>6</v>
      </c>
      <c r="M12" s="369"/>
      <c r="N12" s="369"/>
      <c r="O12" s="263"/>
      <c r="P12" s="38"/>
      <c r="Q12" s="7" t="s">
        <v>35</v>
      </c>
      <c r="R12" s="4"/>
      <c r="S12" s="7" t="s">
        <v>35</v>
      </c>
      <c r="T12" s="4"/>
      <c r="U12" s="7" t="s">
        <v>35</v>
      </c>
      <c r="V12" s="357" t="str">
        <f t="shared" si="0"/>
        <v/>
      </c>
      <c r="W12" s="358"/>
      <c r="X12" s="39" t="s">
        <v>36</v>
      </c>
      <c r="AA12" s="2" t="s">
        <v>178</v>
      </c>
    </row>
    <row r="13" spans="2:27" ht="18.75" customHeight="1" thickTop="1">
      <c r="B13" s="370" t="s">
        <v>167</v>
      </c>
      <c r="C13" s="371"/>
      <c r="D13" s="371"/>
      <c r="E13" s="371"/>
      <c r="F13" s="371"/>
      <c r="G13" s="371"/>
      <c r="H13" s="371"/>
      <c r="I13" s="372"/>
      <c r="K13" s="384"/>
      <c r="L13" s="30">
        <v>7</v>
      </c>
      <c r="M13" s="369"/>
      <c r="N13" s="369"/>
      <c r="O13" s="263"/>
      <c r="P13" s="38"/>
      <c r="Q13" s="7" t="s">
        <v>35</v>
      </c>
      <c r="R13" s="4"/>
      <c r="S13" s="7" t="s">
        <v>35</v>
      </c>
      <c r="T13" s="4"/>
      <c r="U13" s="7" t="s">
        <v>35</v>
      </c>
      <c r="V13" s="357" t="str">
        <f t="shared" si="0"/>
        <v/>
      </c>
      <c r="W13" s="358"/>
      <c r="X13" s="39" t="s">
        <v>36</v>
      </c>
      <c r="AA13" s="2" t="s">
        <v>179</v>
      </c>
    </row>
    <row r="14" spans="2:27" ht="18.75" customHeight="1">
      <c r="B14" s="165" t="s">
        <v>42</v>
      </c>
      <c r="C14" s="263" t="s">
        <v>123</v>
      </c>
      <c r="D14" s="264"/>
      <c r="E14" s="264" t="s">
        <v>192</v>
      </c>
      <c r="F14" s="264"/>
      <c r="G14" s="167" t="s">
        <v>193</v>
      </c>
      <c r="H14" s="264"/>
      <c r="I14" s="401"/>
      <c r="K14" s="384"/>
      <c r="L14" s="30">
        <v>8</v>
      </c>
      <c r="M14" s="369"/>
      <c r="N14" s="369"/>
      <c r="O14" s="263"/>
      <c r="P14" s="38"/>
      <c r="Q14" s="7" t="s">
        <v>35</v>
      </c>
      <c r="R14" s="4"/>
      <c r="S14" s="7" t="s">
        <v>35</v>
      </c>
      <c r="T14" s="4"/>
      <c r="U14" s="7" t="s">
        <v>35</v>
      </c>
      <c r="V14" s="357" t="str">
        <f t="shared" si="0"/>
        <v/>
      </c>
      <c r="W14" s="358"/>
      <c r="X14" s="39" t="s">
        <v>36</v>
      </c>
      <c r="AA14" s="2" t="s">
        <v>180</v>
      </c>
    </row>
    <row r="15" spans="2:27" ht="18.75" customHeight="1">
      <c r="B15" s="164" t="s">
        <v>42</v>
      </c>
      <c r="C15" s="263" t="s">
        <v>123</v>
      </c>
      <c r="D15" s="264"/>
      <c r="E15" s="264" t="s">
        <v>192</v>
      </c>
      <c r="F15" s="264"/>
      <c r="G15" s="167" t="s">
        <v>193</v>
      </c>
      <c r="H15" s="264"/>
      <c r="I15" s="401"/>
      <c r="K15" s="384"/>
      <c r="L15" s="30">
        <v>9</v>
      </c>
      <c r="M15" s="369"/>
      <c r="N15" s="369"/>
      <c r="O15" s="263"/>
      <c r="P15" s="38"/>
      <c r="Q15" s="7" t="s">
        <v>35</v>
      </c>
      <c r="R15" s="4"/>
      <c r="S15" s="7" t="s">
        <v>35</v>
      </c>
      <c r="T15" s="4"/>
      <c r="U15" s="7" t="s">
        <v>35</v>
      </c>
      <c r="V15" s="357" t="str">
        <f t="shared" si="0"/>
        <v/>
      </c>
      <c r="W15" s="358"/>
      <c r="X15" s="39" t="s">
        <v>36</v>
      </c>
      <c r="AA15" s="2" t="s">
        <v>181</v>
      </c>
    </row>
    <row r="16" spans="2:27" ht="18.75" customHeight="1">
      <c r="B16" s="164" t="s">
        <v>42</v>
      </c>
      <c r="C16" s="263" t="s">
        <v>123</v>
      </c>
      <c r="D16" s="264"/>
      <c r="E16" s="264" t="s">
        <v>192</v>
      </c>
      <c r="F16" s="264"/>
      <c r="G16" s="167" t="s">
        <v>193</v>
      </c>
      <c r="H16" s="264"/>
      <c r="I16" s="401"/>
      <c r="K16" s="384"/>
      <c r="L16" s="30">
        <v>10</v>
      </c>
      <c r="M16" s="369"/>
      <c r="N16" s="369"/>
      <c r="O16" s="263"/>
      <c r="P16" s="38"/>
      <c r="Q16" s="7" t="s">
        <v>35</v>
      </c>
      <c r="R16" s="4"/>
      <c r="S16" s="7" t="s">
        <v>35</v>
      </c>
      <c r="T16" s="4"/>
      <c r="U16" s="7" t="s">
        <v>35</v>
      </c>
      <c r="V16" s="357" t="str">
        <f t="shared" si="0"/>
        <v/>
      </c>
      <c r="W16" s="358"/>
      <c r="X16" s="39" t="s">
        <v>36</v>
      </c>
      <c r="AA16" s="2" t="s">
        <v>182</v>
      </c>
    </row>
    <row r="17" spans="2:27" ht="18.75" customHeight="1">
      <c r="B17" s="164" t="s">
        <v>42</v>
      </c>
      <c r="C17" s="263" t="s">
        <v>123</v>
      </c>
      <c r="D17" s="264"/>
      <c r="E17" s="264" t="s">
        <v>192</v>
      </c>
      <c r="F17" s="264"/>
      <c r="G17" s="167" t="s">
        <v>193</v>
      </c>
      <c r="H17" s="264"/>
      <c r="I17" s="401"/>
      <c r="K17" s="384"/>
      <c r="L17" s="30">
        <v>11</v>
      </c>
      <c r="M17" s="369"/>
      <c r="N17" s="369"/>
      <c r="O17" s="263"/>
      <c r="P17" s="38"/>
      <c r="Q17" s="7" t="s">
        <v>35</v>
      </c>
      <c r="R17" s="4"/>
      <c r="S17" s="7" t="s">
        <v>35</v>
      </c>
      <c r="T17" s="4"/>
      <c r="U17" s="7" t="s">
        <v>35</v>
      </c>
      <c r="V17" s="357" t="str">
        <f t="shared" si="0"/>
        <v/>
      </c>
      <c r="W17" s="358"/>
      <c r="X17" s="39" t="s">
        <v>36</v>
      </c>
      <c r="AA17" s="2" t="s">
        <v>183</v>
      </c>
    </row>
    <row r="18" spans="2:27" ht="18.75" customHeight="1" thickBot="1">
      <c r="B18" s="166" t="s">
        <v>42</v>
      </c>
      <c r="C18" s="404" t="s">
        <v>123</v>
      </c>
      <c r="D18" s="405"/>
      <c r="E18" s="405" t="s">
        <v>192</v>
      </c>
      <c r="F18" s="405"/>
      <c r="G18" s="168" t="s">
        <v>193</v>
      </c>
      <c r="H18" s="405"/>
      <c r="I18" s="406"/>
      <c r="K18" s="384"/>
      <c r="L18" s="30">
        <v>12</v>
      </c>
      <c r="M18" s="369"/>
      <c r="N18" s="369"/>
      <c r="O18" s="263"/>
      <c r="P18" s="38"/>
      <c r="Q18" s="7" t="s">
        <v>35</v>
      </c>
      <c r="R18" s="4"/>
      <c r="S18" s="7" t="s">
        <v>35</v>
      </c>
      <c r="T18" s="4"/>
      <c r="U18" s="7" t="s">
        <v>35</v>
      </c>
      <c r="V18" s="357" t="str">
        <f t="shared" si="0"/>
        <v/>
      </c>
      <c r="W18" s="358"/>
      <c r="X18" s="39" t="s">
        <v>36</v>
      </c>
    </row>
    <row r="19" spans="2:27" ht="18.75" customHeight="1" thickTop="1">
      <c r="B19" s="26"/>
      <c r="C19" s="1"/>
      <c r="D19" s="1"/>
      <c r="E19" s="1"/>
      <c r="F19" s="1"/>
      <c r="G19" s="1"/>
      <c r="H19" s="1"/>
      <c r="I19" s="1"/>
      <c r="K19" s="384"/>
      <c r="L19" s="30">
        <v>13</v>
      </c>
      <c r="M19" s="369"/>
      <c r="N19" s="369"/>
      <c r="O19" s="263"/>
      <c r="P19" s="38"/>
      <c r="Q19" s="7" t="s">
        <v>35</v>
      </c>
      <c r="R19" s="4"/>
      <c r="S19" s="7" t="s">
        <v>35</v>
      </c>
      <c r="T19" s="4"/>
      <c r="U19" s="7" t="s">
        <v>35</v>
      </c>
      <c r="V19" s="357" t="str">
        <f t="shared" si="0"/>
        <v/>
      </c>
      <c r="W19" s="358"/>
      <c r="X19" s="39" t="s">
        <v>36</v>
      </c>
    </row>
    <row r="20" spans="2:27" ht="18.75" customHeight="1" thickBot="1">
      <c r="B20" s="389" t="s">
        <v>196</v>
      </c>
      <c r="C20" s="390"/>
      <c r="D20" s="390"/>
      <c r="E20" s="390"/>
      <c r="F20" s="390"/>
      <c r="G20" s="390"/>
      <c r="H20" s="390"/>
      <c r="I20" s="390"/>
      <c r="K20" s="384"/>
      <c r="L20" s="30">
        <v>14</v>
      </c>
      <c r="M20" s="369"/>
      <c r="N20" s="369"/>
      <c r="O20" s="263"/>
      <c r="P20" s="38"/>
      <c r="Q20" s="7" t="s">
        <v>35</v>
      </c>
      <c r="R20" s="4"/>
      <c r="S20" s="7" t="s">
        <v>35</v>
      </c>
      <c r="T20" s="4"/>
      <c r="U20" s="7" t="s">
        <v>35</v>
      </c>
      <c r="V20" s="357" t="str">
        <f t="shared" si="0"/>
        <v/>
      </c>
      <c r="W20" s="358"/>
      <c r="X20" s="39" t="s">
        <v>36</v>
      </c>
    </row>
    <row r="21" spans="2:27" ht="18.75" customHeight="1" thickTop="1">
      <c r="B21" s="35"/>
      <c r="C21" s="36"/>
      <c r="D21" s="36"/>
      <c r="E21" s="368" t="s">
        <v>41</v>
      </c>
      <c r="F21" s="368"/>
      <c r="G21" s="36"/>
      <c r="H21" s="36"/>
      <c r="I21" s="37"/>
      <c r="K21" s="384"/>
      <c r="L21" s="30">
        <v>15</v>
      </c>
      <c r="M21" s="369"/>
      <c r="N21" s="369"/>
      <c r="O21" s="263"/>
      <c r="P21" s="38"/>
      <c r="Q21" s="7" t="s">
        <v>35</v>
      </c>
      <c r="R21" s="4"/>
      <c r="S21" s="7" t="s">
        <v>35</v>
      </c>
      <c r="T21" s="4"/>
      <c r="U21" s="7" t="s">
        <v>35</v>
      </c>
      <c r="V21" s="357" t="str">
        <f t="shared" si="0"/>
        <v/>
      </c>
      <c r="W21" s="358"/>
      <c r="X21" s="39" t="s">
        <v>36</v>
      </c>
    </row>
    <row r="22" spans="2:27" ht="18.75" customHeight="1">
      <c r="B22" s="40" t="s">
        <v>43</v>
      </c>
      <c r="C22" s="263"/>
      <c r="D22" s="264"/>
      <c r="E22" s="264"/>
      <c r="F22" s="265"/>
      <c r="G22" s="167" t="s">
        <v>193</v>
      </c>
      <c r="H22" s="264"/>
      <c r="I22" s="401"/>
      <c r="K22" s="384"/>
      <c r="L22" s="30">
        <v>16</v>
      </c>
      <c r="M22" s="369"/>
      <c r="N22" s="369"/>
      <c r="O22" s="263"/>
      <c r="P22" s="38"/>
      <c r="Q22" s="7" t="s">
        <v>35</v>
      </c>
      <c r="R22" s="4"/>
      <c r="S22" s="7" t="s">
        <v>35</v>
      </c>
      <c r="T22" s="4"/>
      <c r="U22" s="7" t="s">
        <v>35</v>
      </c>
      <c r="V22" s="357" t="str">
        <f t="shared" si="0"/>
        <v/>
      </c>
      <c r="W22" s="358"/>
      <c r="X22" s="39" t="s">
        <v>36</v>
      </c>
    </row>
    <row r="23" spans="2:27" ht="18.75" customHeight="1">
      <c r="B23" s="40" t="s">
        <v>44</v>
      </c>
      <c r="C23" s="263"/>
      <c r="D23" s="264"/>
      <c r="E23" s="264"/>
      <c r="F23" s="265"/>
      <c r="G23" s="167" t="s">
        <v>193</v>
      </c>
      <c r="H23" s="264"/>
      <c r="I23" s="401"/>
      <c r="K23" s="384"/>
      <c r="L23" s="30">
        <v>17</v>
      </c>
      <c r="M23" s="369"/>
      <c r="N23" s="369"/>
      <c r="O23" s="263"/>
      <c r="P23" s="38"/>
      <c r="Q23" s="7" t="s">
        <v>35</v>
      </c>
      <c r="R23" s="4"/>
      <c r="S23" s="7" t="s">
        <v>35</v>
      </c>
      <c r="T23" s="4"/>
      <c r="U23" s="7" t="s">
        <v>35</v>
      </c>
      <c r="V23" s="357" t="str">
        <f t="shared" si="0"/>
        <v/>
      </c>
      <c r="W23" s="358"/>
      <c r="X23" s="39" t="s">
        <v>36</v>
      </c>
    </row>
    <row r="24" spans="2:27" ht="18.75" customHeight="1">
      <c r="B24" s="40" t="s">
        <v>45</v>
      </c>
      <c r="C24" s="263"/>
      <c r="D24" s="264"/>
      <c r="E24" s="264"/>
      <c r="F24" s="265"/>
      <c r="G24" s="167" t="s">
        <v>193</v>
      </c>
      <c r="H24" s="264"/>
      <c r="I24" s="401"/>
      <c r="K24" s="384"/>
      <c r="L24" s="30">
        <v>18</v>
      </c>
      <c r="M24" s="369"/>
      <c r="N24" s="369"/>
      <c r="O24" s="263"/>
      <c r="P24" s="38"/>
      <c r="Q24" s="7" t="s">
        <v>35</v>
      </c>
      <c r="R24" s="4"/>
      <c r="S24" s="7" t="s">
        <v>35</v>
      </c>
      <c r="T24" s="4"/>
      <c r="U24" s="7" t="s">
        <v>35</v>
      </c>
      <c r="V24" s="357" t="str">
        <f t="shared" si="0"/>
        <v/>
      </c>
      <c r="W24" s="358"/>
      <c r="X24" s="39" t="s">
        <v>36</v>
      </c>
    </row>
    <row r="25" spans="2:27" ht="18.75" customHeight="1">
      <c r="B25" s="40" t="s">
        <v>46</v>
      </c>
      <c r="C25" s="263"/>
      <c r="D25" s="264"/>
      <c r="E25" s="264"/>
      <c r="F25" s="265"/>
      <c r="G25" s="167" t="s">
        <v>193</v>
      </c>
      <c r="H25" s="264"/>
      <c r="I25" s="401"/>
      <c r="K25" s="384"/>
      <c r="L25" s="30">
        <v>19</v>
      </c>
      <c r="M25" s="369"/>
      <c r="N25" s="369"/>
      <c r="O25" s="263"/>
      <c r="P25" s="38"/>
      <c r="Q25" s="7" t="s">
        <v>35</v>
      </c>
      <c r="R25" s="4"/>
      <c r="S25" s="7" t="s">
        <v>35</v>
      </c>
      <c r="T25" s="4"/>
      <c r="U25" s="7" t="s">
        <v>35</v>
      </c>
      <c r="V25" s="357" t="str">
        <f t="shared" si="0"/>
        <v/>
      </c>
      <c r="W25" s="358"/>
      <c r="X25" s="39" t="s">
        <v>36</v>
      </c>
    </row>
    <row r="26" spans="2:27" ht="18.75" customHeight="1" thickBot="1">
      <c r="B26" s="40" t="s">
        <v>47</v>
      </c>
      <c r="C26" s="263"/>
      <c r="D26" s="264"/>
      <c r="E26" s="264"/>
      <c r="F26" s="265"/>
      <c r="G26" s="167" t="s">
        <v>193</v>
      </c>
      <c r="H26" s="264"/>
      <c r="I26" s="401"/>
      <c r="K26" s="385"/>
      <c r="L26" s="150">
        <v>20</v>
      </c>
      <c r="M26" s="407"/>
      <c r="N26" s="407"/>
      <c r="O26" s="408"/>
      <c r="P26" s="41"/>
      <c r="Q26" s="42" t="s">
        <v>35</v>
      </c>
      <c r="R26" s="43"/>
      <c r="S26" s="42" t="s">
        <v>35</v>
      </c>
      <c r="T26" s="43"/>
      <c r="U26" s="42" t="s">
        <v>35</v>
      </c>
      <c r="V26" s="395" t="str">
        <f t="shared" si="0"/>
        <v/>
      </c>
      <c r="W26" s="396"/>
      <c r="X26" s="44" t="s">
        <v>36</v>
      </c>
    </row>
    <row r="27" spans="2:27" ht="18.75" customHeight="1" thickBot="1">
      <c r="B27" s="40" t="s">
        <v>48</v>
      </c>
      <c r="C27" s="263"/>
      <c r="D27" s="264"/>
      <c r="E27" s="264"/>
      <c r="F27" s="265"/>
      <c r="G27" s="167" t="s">
        <v>193</v>
      </c>
      <c r="H27" s="264"/>
      <c r="I27" s="401"/>
      <c r="K27" s="151"/>
      <c r="L27" s="398" t="s">
        <v>38</v>
      </c>
      <c r="M27" s="399"/>
      <c r="N27" s="399"/>
      <c r="O27" s="400"/>
      <c r="P27" s="41">
        <f>SUM(P7:P26)</f>
        <v>0</v>
      </c>
      <c r="Q27" s="42" t="s">
        <v>35</v>
      </c>
      <c r="R27" s="43">
        <f>SUM(R7:R26)</f>
        <v>0</v>
      </c>
      <c r="S27" s="42" t="s">
        <v>35</v>
      </c>
      <c r="T27" s="43">
        <f>SUM(T7:T26)</f>
        <v>0</v>
      </c>
      <c r="U27" s="42" t="s">
        <v>35</v>
      </c>
      <c r="V27" s="409">
        <f>SUM(V7:V26)</f>
        <v>0</v>
      </c>
      <c r="W27" s="410">
        <f>SUM(W7:W26)</f>
        <v>0</v>
      </c>
      <c r="X27" s="44" t="s">
        <v>36</v>
      </c>
    </row>
    <row r="28" spans="2:27" ht="18.75" customHeight="1">
      <c r="B28" s="40" t="s">
        <v>49</v>
      </c>
      <c r="C28" s="263"/>
      <c r="D28" s="264"/>
      <c r="E28" s="264"/>
      <c r="F28" s="265"/>
      <c r="G28" s="167" t="s">
        <v>193</v>
      </c>
      <c r="H28" s="264"/>
      <c r="I28" s="401"/>
    </row>
    <row r="29" spans="2:27" ht="18.75" customHeight="1" thickBot="1">
      <c r="B29" s="45" t="s">
        <v>50</v>
      </c>
      <c r="C29" s="263"/>
      <c r="D29" s="264"/>
      <c r="E29" s="264"/>
      <c r="F29" s="265"/>
      <c r="G29" s="167" t="s">
        <v>193</v>
      </c>
      <c r="H29" s="264"/>
      <c r="I29" s="401"/>
      <c r="K29" s="397" t="s">
        <v>189</v>
      </c>
      <c r="L29" s="397"/>
      <c r="M29" s="397"/>
      <c r="N29" s="397"/>
      <c r="O29" s="397"/>
      <c r="P29" s="397"/>
      <c r="Q29" s="397"/>
      <c r="R29" s="397"/>
      <c r="S29" s="397"/>
      <c r="T29" s="397"/>
      <c r="U29" s="397"/>
      <c r="V29" s="397"/>
      <c r="W29" s="397"/>
      <c r="X29" s="397"/>
    </row>
    <row r="30" spans="2:27" ht="18.75" customHeight="1" thickTop="1">
      <c r="B30" s="411" t="s">
        <v>195</v>
      </c>
      <c r="C30" s="412"/>
      <c r="D30" s="412"/>
      <c r="E30" s="412"/>
      <c r="F30" s="412"/>
      <c r="G30" s="412"/>
      <c r="H30" s="412"/>
      <c r="I30" s="413"/>
      <c r="K30" s="397"/>
      <c r="L30" s="397"/>
      <c r="M30" s="397"/>
      <c r="N30" s="397"/>
      <c r="O30" s="397"/>
      <c r="P30" s="397"/>
      <c r="Q30" s="397"/>
      <c r="R30" s="397"/>
      <c r="S30" s="397"/>
      <c r="T30" s="397"/>
      <c r="U30" s="397"/>
      <c r="V30" s="397"/>
      <c r="W30" s="397"/>
      <c r="X30" s="397"/>
    </row>
    <row r="31" spans="2:27" ht="18.75" customHeight="1">
      <c r="B31" s="40" t="s">
        <v>43</v>
      </c>
      <c r="C31" s="263"/>
      <c r="D31" s="264"/>
      <c r="E31" s="264" t="s">
        <v>192</v>
      </c>
      <c r="F31" s="264"/>
      <c r="G31" s="167" t="s">
        <v>193</v>
      </c>
      <c r="H31" s="264"/>
      <c r="I31" s="401"/>
      <c r="K31" s="397"/>
      <c r="L31" s="397"/>
      <c r="M31" s="397"/>
      <c r="N31" s="397"/>
      <c r="O31" s="397"/>
      <c r="P31" s="397"/>
      <c r="Q31" s="397"/>
      <c r="R31" s="397"/>
      <c r="S31" s="397"/>
      <c r="T31" s="397"/>
      <c r="U31" s="397"/>
      <c r="V31" s="397"/>
      <c r="W31" s="397"/>
      <c r="X31" s="397"/>
    </row>
    <row r="32" spans="2:27" ht="18.75" customHeight="1">
      <c r="B32" s="40" t="s">
        <v>44</v>
      </c>
      <c r="C32" s="263" t="s">
        <v>123</v>
      </c>
      <c r="D32" s="264"/>
      <c r="E32" s="264" t="s">
        <v>192</v>
      </c>
      <c r="F32" s="264"/>
      <c r="G32" s="167" t="s">
        <v>193</v>
      </c>
      <c r="H32" s="264"/>
      <c r="I32" s="401"/>
      <c r="K32" s="397" t="s">
        <v>197</v>
      </c>
      <c r="L32" s="397"/>
      <c r="M32" s="397"/>
      <c r="N32" s="397"/>
      <c r="O32" s="397"/>
      <c r="P32" s="397"/>
      <c r="Q32" s="397"/>
      <c r="R32" s="397"/>
      <c r="S32" s="397"/>
      <c r="T32" s="397"/>
      <c r="U32" s="397"/>
      <c r="V32" s="397"/>
      <c r="W32" s="397"/>
      <c r="X32" s="397"/>
    </row>
    <row r="33" spans="2:24" ht="18.75" customHeight="1">
      <c r="B33" s="40" t="s">
        <v>45</v>
      </c>
      <c r="C33" s="263" t="s">
        <v>123</v>
      </c>
      <c r="D33" s="264"/>
      <c r="E33" s="264" t="s">
        <v>192</v>
      </c>
      <c r="F33" s="264"/>
      <c r="G33" s="167" t="s">
        <v>193</v>
      </c>
      <c r="H33" s="264"/>
      <c r="I33" s="401"/>
      <c r="K33" s="397"/>
      <c r="L33" s="397"/>
      <c r="M33" s="397"/>
      <c r="N33" s="397"/>
      <c r="O33" s="397"/>
      <c r="P33" s="397"/>
      <c r="Q33" s="397"/>
      <c r="R33" s="397"/>
      <c r="S33" s="397"/>
      <c r="T33" s="397"/>
      <c r="U33" s="397"/>
      <c r="V33" s="397"/>
      <c r="W33" s="397"/>
      <c r="X33" s="397"/>
    </row>
    <row r="34" spans="2:24" ht="18.75" customHeight="1">
      <c r="B34" s="40" t="s">
        <v>46</v>
      </c>
      <c r="C34" s="263" t="s">
        <v>123</v>
      </c>
      <c r="D34" s="264"/>
      <c r="E34" s="264" t="s">
        <v>192</v>
      </c>
      <c r="F34" s="264"/>
      <c r="G34" s="167" t="s">
        <v>193</v>
      </c>
      <c r="H34" s="264"/>
      <c r="I34" s="40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</row>
    <row r="35" spans="2:24" ht="18.75" customHeight="1">
      <c r="B35" s="40" t="s">
        <v>47</v>
      </c>
      <c r="C35" s="263" t="s">
        <v>123</v>
      </c>
      <c r="D35" s="264"/>
      <c r="E35" s="264" t="s">
        <v>192</v>
      </c>
      <c r="F35" s="264"/>
      <c r="G35" s="167" t="s">
        <v>193</v>
      </c>
      <c r="H35" s="264"/>
      <c r="I35" s="40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</row>
    <row r="36" spans="2:24" ht="18.75" customHeight="1">
      <c r="B36" s="40" t="s">
        <v>48</v>
      </c>
      <c r="C36" s="263" t="s">
        <v>123</v>
      </c>
      <c r="D36" s="264"/>
      <c r="E36" s="264" t="s">
        <v>192</v>
      </c>
      <c r="F36" s="264"/>
      <c r="G36" s="167" t="s">
        <v>193</v>
      </c>
      <c r="H36" s="264"/>
      <c r="I36" s="40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</row>
    <row r="37" spans="2:24" ht="18.75" customHeight="1">
      <c r="B37" s="40" t="s">
        <v>49</v>
      </c>
      <c r="C37" s="263" t="s">
        <v>123</v>
      </c>
      <c r="D37" s="264"/>
      <c r="E37" s="264" t="s">
        <v>192</v>
      </c>
      <c r="F37" s="264"/>
      <c r="G37" s="167" t="s">
        <v>193</v>
      </c>
      <c r="H37" s="264"/>
      <c r="I37" s="40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</row>
    <row r="38" spans="2:24" ht="18.75" customHeight="1" thickBot="1">
      <c r="B38" s="45" t="s">
        <v>50</v>
      </c>
      <c r="C38" s="404" t="s">
        <v>123</v>
      </c>
      <c r="D38" s="405"/>
      <c r="E38" s="405" t="s">
        <v>192</v>
      </c>
      <c r="F38" s="405"/>
      <c r="G38" s="168" t="s">
        <v>193</v>
      </c>
      <c r="H38" s="405"/>
      <c r="I38" s="406"/>
    </row>
    <row r="39" spans="2:24" ht="14.25" thickTop="1"/>
  </sheetData>
  <mergeCells count="127">
    <mergeCell ref="B30:I30"/>
    <mergeCell ref="C27:F27"/>
    <mergeCell ref="C28:F28"/>
    <mergeCell ref="C29:F29"/>
    <mergeCell ref="H9:I9"/>
    <mergeCell ref="H10:I10"/>
    <mergeCell ref="H11:I11"/>
    <mergeCell ref="H12:I12"/>
    <mergeCell ref="C9:F9"/>
    <mergeCell ref="C10:F10"/>
    <mergeCell ref="C11:F11"/>
    <mergeCell ref="C12:F12"/>
    <mergeCell ref="E14:F14"/>
    <mergeCell ref="H14:I14"/>
    <mergeCell ref="E15:F15"/>
    <mergeCell ref="H15:I15"/>
    <mergeCell ref="E16:F16"/>
    <mergeCell ref="C38:D38"/>
    <mergeCell ref="E38:F38"/>
    <mergeCell ref="H38:I38"/>
    <mergeCell ref="H22:I22"/>
    <mergeCell ref="H23:I23"/>
    <mergeCell ref="H24:I24"/>
    <mergeCell ref="H25:I25"/>
    <mergeCell ref="H26:I26"/>
    <mergeCell ref="H27:I27"/>
    <mergeCell ref="H28:I28"/>
    <mergeCell ref="H29:I29"/>
    <mergeCell ref="C22:F22"/>
    <mergeCell ref="C23:F23"/>
    <mergeCell ref="C24:F24"/>
    <mergeCell ref="C25:F25"/>
    <mergeCell ref="C26:F26"/>
    <mergeCell ref="C36:D36"/>
    <mergeCell ref="E36:F36"/>
    <mergeCell ref="H36:I36"/>
    <mergeCell ref="C37:D37"/>
    <mergeCell ref="E37:F37"/>
    <mergeCell ref="H37:I37"/>
    <mergeCell ref="C34:D34"/>
    <mergeCell ref="E34:F34"/>
    <mergeCell ref="H34:I34"/>
    <mergeCell ref="C35:D35"/>
    <mergeCell ref="E35:F35"/>
    <mergeCell ref="H35:I35"/>
    <mergeCell ref="E32:F32"/>
    <mergeCell ref="H32:I32"/>
    <mergeCell ref="C33:D33"/>
    <mergeCell ref="E33:F33"/>
    <mergeCell ref="H33:I33"/>
    <mergeCell ref="C31:D31"/>
    <mergeCell ref="E31:F31"/>
    <mergeCell ref="M22:O22"/>
    <mergeCell ref="K29:X31"/>
    <mergeCell ref="L27:O27"/>
    <mergeCell ref="K32:X33"/>
    <mergeCell ref="H31:I31"/>
    <mergeCell ref="C32:D32"/>
    <mergeCell ref="R6:S6"/>
    <mergeCell ref="P6:Q6"/>
    <mergeCell ref="M21:O21"/>
    <mergeCell ref="H16:I16"/>
    <mergeCell ref="E17:F17"/>
    <mergeCell ref="H17:I17"/>
    <mergeCell ref="C18:D18"/>
    <mergeCell ref="E18:F18"/>
    <mergeCell ref="H18:I18"/>
    <mergeCell ref="C14:D14"/>
    <mergeCell ref="C15:D15"/>
    <mergeCell ref="C16:D16"/>
    <mergeCell ref="C17:D17"/>
    <mergeCell ref="M26:O26"/>
    <mergeCell ref="V27:W27"/>
    <mergeCell ref="V24:W24"/>
    <mergeCell ref="M25:O25"/>
    <mergeCell ref="M23:O23"/>
    <mergeCell ref="M24:O24"/>
    <mergeCell ref="K7:K26"/>
    <mergeCell ref="M9:O9"/>
    <mergeCell ref="B6:I6"/>
    <mergeCell ref="B20:I20"/>
    <mergeCell ref="V7:W7"/>
    <mergeCell ref="M4:N4"/>
    <mergeCell ref="M17:O17"/>
    <mergeCell ref="M13:O13"/>
    <mergeCell ref="M18:O18"/>
    <mergeCell ref="V8:W8"/>
    <mergeCell ref="V9:W9"/>
    <mergeCell ref="V10:W10"/>
    <mergeCell ref="V11:W11"/>
    <mergeCell ref="V12:W12"/>
    <mergeCell ref="T6:U6"/>
    <mergeCell ref="M7:O7"/>
    <mergeCell ref="M8:O8"/>
    <mergeCell ref="V23:W23"/>
    <mergeCell ref="V25:W25"/>
    <mergeCell ref="V26:W26"/>
    <mergeCell ref="V22:W22"/>
    <mergeCell ref="E21:F21"/>
    <mergeCell ref="M12:O12"/>
    <mergeCell ref="M14:O14"/>
    <mergeCell ref="B13:I13"/>
    <mergeCell ref="B8:I8"/>
    <mergeCell ref="M19:O19"/>
    <mergeCell ref="K1:X1"/>
    <mergeCell ref="M20:O20"/>
    <mergeCell ref="M16:O16"/>
    <mergeCell ref="M10:O10"/>
    <mergeCell ref="M15:O15"/>
    <mergeCell ref="M11:O11"/>
    <mergeCell ref="V6:W6"/>
    <mergeCell ref="R4:X4"/>
    <mergeCell ref="H3:I3"/>
    <mergeCell ref="F5:I5"/>
    <mergeCell ref="V19:W19"/>
    <mergeCell ref="V20:W20"/>
    <mergeCell ref="V21:W21"/>
    <mergeCell ref="V13:W13"/>
    <mergeCell ref="V14:W14"/>
    <mergeCell ref="V15:W15"/>
    <mergeCell ref="V16:W16"/>
    <mergeCell ref="V17:W17"/>
    <mergeCell ref="V18:W18"/>
    <mergeCell ref="B1:I1"/>
    <mergeCell ref="B4:C4"/>
    <mergeCell ref="F3:G4"/>
    <mergeCell ref="M6:O6"/>
  </mergeCells>
  <phoneticPr fontId="2"/>
  <dataValidations count="2">
    <dataValidation type="list" allowBlank="1" showInputMessage="1" showErrorMessage="1" sqref="F3:G4" xr:uid="{B4706415-24FB-4347-975B-7C0C3E29E6DC}">
      <formula1>$Z$3:$Z$4</formula1>
    </dataValidation>
    <dataValidation type="list" allowBlank="1" showInputMessage="1" showErrorMessage="1" sqref="C3" xr:uid="{5DE9F59C-AE24-4D12-9114-3E48BCE3F4A7}">
      <formula1>$AA$3:$AA$17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120" orientation="portrait" r:id="rId1"/>
  <headerFooter alignWithMargins="0"/>
  <colBreaks count="1" manualBreakCount="1">
    <brk id="10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3B76-EE6C-475E-89F5-C8821C575C02}">
  <dimension ref="B2:L30"/>
  <sheetViews>
    <sheetView view="pageBreakPreview" zoomScaleNormal="100" workbookViewId="0">
      <selection activeCell="N30" sqref="N30"/>
    </sheetView>
  </sheetViews>
  <sheetFormatPr defaultRowHeight="13.5"/>
  <cols>
    <col min="1" max="1" width="2.5" style="10" customWidth="1"/>
    <col min="2" max="2" width="7.625" style="10" customWidth="1"/>
    <col min="3" max="3" width="10.25" style="10" customWidth="1"/>
    <col min="4" max="7" width="9.75" style="10" customWidth="1"/>
    <col min="8" max="9" width="11.875" style="10" customWidth="1"/>
    <col min="10" max="10" width="10.75" style="10" customWidth="1"/>
    <col min="11" max="11" width="9" style="10"/>
    <col min="12" max="12" width="9.75" style="10" customWidth="1"/>
    <col min="13" max="16384" width="9" style="10"/>
  </cols>
  <sheetData>
    <row r="2" spans="2:12" ht="30" customHeight="1">
      <c r="B2" s="217" t="s">
        <v>141</v>
      </c>
      <c r="C2" s="217"/>
      <c r="D2" s="217"/>
      <c r="E2" s="217"/>
      <c r="F2" s="217"/>
      <c r="G2" s="217"/>
      <c r="H2" s="217"/>
      <c r="I2" s="217"/>
      <c r="J2" s="217"/>
    </row>
    <row r="3" spans="2:12" ht="22.5" customHeight="1" thickBot="1"/>
    <row r="4" spans="2:12" s="11" customFormat="1" ht="37.5" customHeight="1" thickTop="1" thickBot="1">
      <c r="C4" s="140" t="s">
        <v>34</v>
      </c>
      <c r="E4" s="212" t="s">
        <v>142</v>
      </c>
      <c r="F4" s="213"/>
      <c r="G4" s="214"/>
      <c r="H4" s="127"/>
      <c r="I4" s="128" t="s">
        <v>22</v>
      </c>
      <c r="J4" s="139"/>
      <c r="L4" s="141" t="s">
        <v>34</v>
      </c>
    </row>
    <row r="5" spans="2:12" s="11" customFormat="1" ht="37.5" customHeight="1" thickTop="1" thickBot="1">
      <c r="B5" s="215" t="s">
        <v>111</v>
      </c>
      <c r="C5" s="215"/>
      <c r="D5" s="216"/>
      <c r="E5" s="210"/>
      <c r="F5" s="211"/>
      <c r="G5" s="131" t="s">
        <v>0</v>
      </c>
      <c r="H5" s="129"/>
      <c r="I5" s="130" t="s">
        <v>22</v>
      </c>
      <c r="J5" s="139"/>
      <c r="L5" s="141" t="s">
        <v>37</v>
      </c>
    </row>
    <row r="6" spans="2:12" s="11" customFormat="1" ht="22.5" customHeight="1">
      <c r="D6" s="12"/>
      <c r="J6" s="13"/>
    </row>
    <row r="7" spans="2:12" s="11" customFormat="1" ht="22.5" customHeight="1">
      <c r="B7" s="194" t="s">
        <v>1</v>
      </c>
      <c r="C7" s="194"/>
      <c r="D7" s="221"/>
      <c r="E7" s="222"/>
      <c r="F7" s="222"/>
      <c r="G7" s="219" t="s">
        <v>25</v>
      </c>
      <c r="H7" s="218" t="s">
        <v>76</v>
      </c>
      <c r="I7" s="218"/>
      <c r="J7" s="218"/>
    </row>
    <row r="8" spans="2:12" s="11" customFormat="1" ht="22.5" customHeight="1">
      <c r="B8" s="194"/>
      <c r="C8" s="194"/>
      <c r="D8" s="223"/>
      <c r="E8" s="224"/>
      <c r="F8" s="224"/>
      <c r="G8" s="220"/>
      <c r="H8" s="177" t="s">
        <v>77</v>
      </c>
      <c r="I8" s="178"/>
      <c r="J8" s="179"/>
    </row>
    <row r="9" spans="2:12" s="11" customFormat="1" ht="27.75" customHeight="1">
      <c r="B9" s="194" t="s">
        <v>23</v>
      </c>
      <c r="C9" s="194"/>
      <c r="D9" s="218" t="s">
        <v>114</v>
      </c>
      <c r="E9" s="218"/>
      <c r="F9" s="218"/>
      <c r="G9" s="218"/>
      <c r="H9" s="218"/>
      <c r="I9" s="218"/>
      <c r="J9" s="218"/>
    </row>
    <row r="10" spans="2:12" s="11" customFormat="1" ht="27.75" customHeight="1">
      <c r="B10" s="194"/>
      <c r="C10" s="194"/>
      <c r="D10" s="175"/>
      <c r="E10" s="176"/>
      <c r="F10" s="176"/>
      <c r="G10" s="176"/>
      <c r="H10" s="176"/>
      <c r="I10" s="176"/>
      <c r="J10" s="176"/>
    </row>
    <row r="11" spans="2:12" s="11" customFormat="1" ht="27" customHeight="1">
      <c r="B11" s="194" t="s">
        <v>2</v>
      </c>
      <c r="C11" s="194"/>
      <c r="D11" s="188" t="s">
        <v>78</v>
      </c>
      <c r="E11" s="189"/>
      <c r="F11" s="189"/>
      <c r="G11" s="190"/>
      <c r="H11" s="218" t="s">
        <v>79</v>
      </c>
      <c r="I11" s="218"/>
      <c r="J11" s="218"/>
    </row>
    <row r="12" spans="2:12" s="11" customFormat="1" ht="27" customHeight="1">
      <c r="B12" s="194"/>
      <c r="C12" s="194"/>
      <c r="D12" s="191"/>
      <c r="E12" s="192"/>
      <c r="F12" s="192"/>
      <c r="G12" s="193"/>
      <c r="H12" s="177" t="s">
        <v>80</v>
      </c>
      <c r="I12" s="178"/>
      <c r="J12" s="179"/>
    </row>
    <row r="13" spans="2:12" s="11" customFormat="1" ht="17.25" customHeight="1">
      <c r="B13" s="195" t="s">
        <v>26</v>
      </c>
      <c r="C13" s="196"/>
      <c r="D13" s="199"/>
      <c r="E13" s="200"/>
      <c r="F13" s="200"/>
      <c r="G13" s="201"/>
      <c r="H13" s="15" t="s">
        <v>27</v>
      </c>
      <c r="I13" s="102"/>
      <c r="J13" s="102"/>
    </row>
    <row r="14" spans="2:12" s="11" customFormat="1" ht="35.25" customHeight="1">
      <c r="B14" s="197"/>
      <c r="C14" s="198"/>
      <c r="D14" s="202"/>
      <c r="E14" s="203"/>
      <c r="F14" s="203"/>
      <c r="G14" s="204"/>
      <c r="H14" s="103"/>
      <c r="I14" s="14"/>
      <c r="J14" s="13"/>
    </row>
    <row r="15" spans="2:12" s="11" customFormat="1"/>
    <row r="16" spans="2:12" s="13" customFormat="1" ht="33.75" customHeight="1">
      <c r="B16" s="173" t="s">
        <v>15</v>
      </c>
      <c r="C16" s="174"/>
      <c r="D16" s="182" t="s">
        <v>3</v>
      </c>
      <c r="E16" s="183"/>
      <c r="F16" s="183"/>
      <c r="G16" s="184"/>
      <c r="H16" s="15" t="s">
        <v>27</v>
      </c>
      <c r="I16" s="182" t="s">
        <v>28</v>
      </c>
      <c r="J16" s="184"/>
    </row>
    <row r="17" spans="2:10" s="13" customFormat="1" ht="37.5" customHeight="1">
      <c r="B17" s="171" t="s">
        <v>16</v>
      </c>
      <c r="C17" s="172"/>
      <c r="D17" s="185"/>
      <c r="E17" s="186"/>
      <c r="F17" s="186"/>
      <c r="G17" s="187"/>
      <c r="H17" s="106"/>
      <c r="I17" s="208"/>
      <c r="J17" s="209"/>
    </row>
    <row r="18" spans="2:10" s="13" customFormat="1" ht="37.5" customHeight="1">
      <c r="B18" s="171" t="s">
        <v>17</v>
      </c>
      <c r="C18" s="172"/>
      <c r="D18" s="185"/>
      <c r="E18" s="225"/>
      <c r="F18" s="225"/>
      <c r="G18" s="226"/>
      <c r="H18" s="106"/>
      <c r="I18" s="208"/>
      <c r="J18" s="209"/>
    </row>
    <row r="19" spans="2:10" s="13" customFormat="1" ht="37.5" customHeight="1">
      <c r="B19" s="171" t="s">
        <v>18</v>
      </c>
      <c r="C19" s="172"/>
      <c r="D19" s="185"/>
      <c r="E19" s="225"/>
      <c r="F19" s="225"/>
      <c r="G19" s="226"/>
      <c r="H19" s="106"/>
      <c r="I19" s="208"/>
      <c r="J19" s="209"/>
    </row>
    <row r="20" spans="2:10" s="13" customFormat="1" ht="37.5" customHeight="1">
      <c r="B20" s="171" t="s">
        <v>19</v>
      </c>
      <c r="C20" s="172"/>
      <c r="D20" s="185"/>
      <c r="E20" s="225"/>
      <c r="F20" s="225"/>
      <c r="G20" s="226"/>
      <c r="H20" s="106"/>
      <c r="I20" s="208"/>
      <c r="J20" s="209"/>
    </row>
    <row r="21" spans="2:10" s="13" customFormat="1" ht="37.5" customHeight="1">
      <c r="B21" s="171" t="s">
        <v>20</v>
      </c>
      <c r="C21" s="172"/>
      <c r="D21" s="205"/>
      <c r="E21" s="206"/>
      <c r="F21" s="206"/>
      <c r="G21" s="207"/>
      <c r="H21" s="106"/>
      <c r="I21" s="208"/>
      <c r="J21" s="209"/>
    </row>
    <row r="22" spans="2:10" s="13" customFormat="1" ht="37.5" customHeight="1">
      <c r="B22" s="171" t="s">
        <v>21</v>
      </c>
      <c r="C22" s="172"/>
      <c r="D22" s="205"/>
      <c r="E22" s="247"/>
      <c r="F22" s="247"/>
      <c r="G22" s="248"/>
      <c r="H22" s="106"/>
      <c r="I22" s="208"/>
      <c r="J22" s="209"/>
    </row>
    <row r="23" spans="2:10" s="13" customFormat="1" ht="37.5" customHeight="1">
      <c r="B23" s="245" t="s">
        <v>21</v>
      </c>
      <c r="C23" s="246"/>
      <c r="D23" s="238"/>
      <c r="E23" s="239"/>
      <c r="F23" s="239"/>
      <c r="G23" s="240"/>
      <c r="H23" s="103"/>
      <c r="I23" s="208"/>
      <c r="J23" s="209"/>
    </row>
    <row r="24" spans="2:10" s="11" customFormat="1"/>
    <row r="25" spans="2:10" s="11" customFormat="1" ht="17.25">
      <c r="B25" s="227" t="s">
        <v>14</v>
      </c>
      <c r="C25" s="228"/>
      <c r="D25" s="228"/>
      <c r="E25" s="16"/>
      <c r="F25" s="16"/>
      <c r="G25" s="16"/>
      <c r="H25" s="16"/>
      <c r="I25" s="16"/>
      <c r="J25" s="17"/>
    </row>
    <row r="26" spans="2:10" s="11" customFormat="1" ht="17.25">
      <c r="B26" s="229"/>
      <c r="C26" s="230"/>
      <c r="D26" s="230"/>
      <c r="E26" s="18"/>
      <c r="F26" s="18"/>
      <c r="G26" s="18"/>
      <c r="H26" s="18"/>
      <c r="I26" s="18"/>
      <c r="J26" s="19"/>
    </row>
    <row r="27" spans="2:10" s="11" customFormat="1" ht="17.25" customHeight="1">
      <c r="B27" s="241"/>
      <c r="C27" s="242"/>
      <c r="D27" s="242"/>
      <c r="E27" s="233" t="s">
        <v>81</v>
      </c>
      <c r="F27" s="233"/>
      <c r="G27" s="235"/>
      <c r="H27" s="236"/>
      <c r="I27" s="236"/>
      <c r="J27" s="231" t="s">
        <v>13</v>
      </c>
    </row>
    <row r="28" spans="2:10" s="11" customFormat="1" ht="17.25" customHeight="1">
      <c r="B28" s="243"/>
      <c r="C28" s="244"/>
      <c r="D28" s="244"/>
      <c r="E28" s="234"/>
      <c r="F28" s="234"/>
      <c r="G28" s="237"/>
      <c r="H28" s="237"/>
      <c r="I28" s="237"/>
      <c r="J28" s="232"/>
    </row>
    <row r="29" spans="2:10" s="11" customFormat="1"/>
    <row r="30" spans="2:10" s="11" customFormat="1" ht="74.25" customHeight="1">
      <c r="B30" s="180"/>
      <c r="C30" s="181"/>
      <c r="D30" s="181"/>
      <c r="E30" s="181"/>
      <c r="F30" s="181"/>
      <c r="G30" s="181"/>
      <c r="H30" s="181"/>
      <c r="I30" s="181"/>
      <c r="J30" s="181"/>
    </row>
  </sheetData>
  <mergeCells count="48">
    <mergeCell ref="B25:D26"/>
    <mergeCell ref="J27:J28"/>
    <mergeCell ref="E27:F28"/>
    <mergeCell ref="G27:I28"/>
    <mergeCell ref="I19:J19"/>
    <mergeCell ref="I20:J20"/>
    <mergeCell ref="I21:J21"/>
    <mergeCell ref="I22:J22"/>
    <mergeCell ref="D20:G20"/>
    <mergeCell ref="D23:G23"/>
    <mergeCell ref="D19:G19"/>
    <mergeCell ref="B19:C19"/>
    <mergeCell ref="I23:J23"/>
    <mergeCell ref="B27:D28"/>
    <mergeCell ref="B23:C23"/>
    <mergeCell ref="D22:G22"/>
    <mergeCell ref="E5:F5"/>
    <mergeCell ref="E4:G4"/>
    <mergeCell ref="B22:C22"/>
    <mergeCell ref="B5:D5"/>
    <mergeCell ref="B2:J2"/>
    <mergeCell ref="H7:J7"/>
    <mergeCell ref="D9:J9"/>
    <mergeCell ref="H11:J11"/>
    <mergeCell ref="I16:J16"/>
    <mergeCell ref="I17:J17"/>
    <mergeCell ref="G7:G8"/>
    <mergeCell ref="B7:C8"/>
    <mergeCell ref="B9:C10"/>
    <mergeCell ref="D7:F8"/>
    <mergeCell ref="B20:C20"/>
    <mergeCell ref="D18:G18"/>
    <mergeCell ref="B18:C18"/>
    <mergeCell ref="B16:C16"/>
    <mergeCell ref="D10:J10"/>
    <mergeCell ref="H8:J8"/>
    <mergeCell ref="B30:J30"/>
    <mergeCell ref="D16:G16"/>
    <mergeCell ref="D17:G17"/>
    <mergeCell ref="D11:G12"/>
    <mergeCell ref="B11:C12"/>
    <mergeCell ref="B13:C14"/>
    <mergeCell ref="D13:G14"/>
    <mergeCell ref="B17:C17"/>
    <mergeCell ref="B21:C21"/>
    <mergeCell ref="D21:G21"/>
    <mergeCell ref="I18:J18"/>
    <mergeCell ref="H12:J12"/>
  </mergeCells>
  <phoneticPr fontId="2"/>
  <dataValidations count="1">
    <dataValidation type="list" allowBlank="1" showInputMessage="1" showErrorMessage="1" sqref="C4" xr:uid="{A9572992-0F1E-4D66-B33A-3761EFB7C1E3}">
      <formula1>$L$4:$L$5</formula1>
    </dataValidation>
  </dataValidations>
  <pageMargins left="0.59055118110236227" right="0.59055118110236227" top="0.59055118110236227" bottom="0.59055118110236227" header="0.39370078740157483" footer="0.39370078740157483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D618-266C-48D0-A26A-75507C6E0C6F}">
  <dimension ref="B2:L30"/>
  <sheetViews>
    <sheetView view="pageBreakPreview" topLeftCell="A4" zoomScaleNormal="100" workbookViewId="0">
      <selection activeCell="C4" sqref="C4"/>
    </sheetView>
  </sheetViews>
  <sheetFormatPr defaultRowHeight="13.5"/>
  <cols>
    <col min="1" max="1" width="2.5" style="10" customWidth="1"/>
    <col min="2" max="2" width="7.625" style="10" customWidth="1"/>
    <col min="3" max="3" width="10.25" style="10" customWidth="1"/>
    <col min="4" max="7" width="9.75" style="10" customWidth="1"/>
    <col min="8" max="9" width="11.875" style="10" customWidth="1"/>
    <col min="10" max="10" width="10.75" style="10" customWidth="1"/>
    <col min="11" max="11" width="9" style="10"/>
    <col min="12" max="12" width="9.875" style="10" customWidth="1"/>
    <col min="13" max="16384" width="9" style="10"/>
  </cols>
  <sheetData>
    <row r="2" spans="2:12" ht="30" customHeight="1">
      <c r="B2" s="251" t="s">
        <v>143</v>
      </c>
      <c r="C2" s="251"/>
      <c r="D2" s="251"/>
      <c r="E2" s="251"/>
      <c r="F2" s="251"/>
      <c r="G2" s="251"/>
      <c r="H2" s="251"/>
      <c r="I2" s="251"/>
      <c r="J2" s="251"/>
    </row>
    <row r="3" spans="2:12" ht="22.5" customHeight="1" thickBot="1"/>
    <row r="4" spans="2:12" s="11" customFormat="1" ht="37.5" customHeight="1" thickTop="1" thickBot="1">
      <c r="C4" s="140" t="s">
        <v>34</v>
      </c>
      <c r="E4" s="212" t="s">
        <v>142</v>
      </c>
      <c r="F4" s="213"/>
      <c r="G4" s="214"/>
      <c r="H4" s="127"/>
      <c r="I4" s="128" t="s">
        <v>22</v>
      </c>
      <c r="J4" s="139"/>
      <c r="L4" s="141" t="s">
        <v>34</v>
      </c>
    </row>
    <row r="5" spans="2:12" s="11" customFormat="1" ht="37.5" customHeight="1" thickTop="1" thickBot="1">
      <c r="B5" s="249" t="s">
        <v>111</v>
      </c>
      <c r="C5" s="249"/>
      <c r="D5" s="250"/>
      <c r="E5" s="210"/>
      <c r="F5" s="211"/>
      <c r="G5" s="131" t="s">
        <v>0</v>
      </c>
      <c r="H5" s="129"/>
      <c r="I5" s="130" t="s">
        <v>22</v>
      </c>
      <c r="J5" s="139"/>
      <c r="L5" s="141" t="s">
        <v>37</v>
      </c>
    </row>
    <row r="6" spans="2:12" s="11" customFormat="1" ht="22.5" customHeight="1">
      <c r="D6" s="12"/>
      <c r="J6" s="13"/>
    </row>
    <row r="7" spans="2:12" s="11" customFormat="1" ht="22.5" customHeight="1">
      <c r="B7" s="194" t="s">
        <v>103</v>
      </c>
      <c r="C7" s="194"/>
      <c r="D7" s="221"/>
      <c r="E7" s="222"/>
      <c r="F7" s="222"/>
      <c r="G7" s="252"/>
      <c r="H7" s="218" t="s">
        <v>76</v>
      </c>
      <c r="I7" s="218"/>
      <c r="J7" s="218"/>
    </row>
    <row r="8" spans="2:12" s="11" customFormat="1" ht="22.5" customHeight="1">
      <c r="B8" s="194"/>
      <c r="C8" s="194"/>
      <c r="D8" s="223"/>
      <c r="E8" s="224"/>
      <c r="F8" s="224"/>
      <c r="G8" s="253"/>
      <c r="H8" s="177" t="s">
        <v>77</v>
      </c>
      <c r="I8" s="178"/>
      <c r="J8" s="179"/>
    </row>
    <row r="9" spans="2:12" s="11" customFormat="1" ht="27.75" customHeight="1">
      <c r="B9" s="194" t="s">
        <v>104</v>
      </c>
      <c r="C9" s="194"/>
      <c r="D9" s="218" t="s">
        <v>113</v>
      </c>
      <c r="E9" s="218"/>
      <c r="F9" s="218"/>
      <c r="G9" s="218"/>
      <c r="H9" s="218"/>
      <c r="I9" s="218"/>
      <c r="J9" s="218"/>
    </row>
    <row r="10" spans="2:12" s="11" customFormat="1" ht="27.75" customHeight="1">
      <c r="B10" s="194"/>
      <c r="C10" s="194"/>
      <c r="D10" s="175"/>
      <c r="E10" s="176"/>
      <c r="F10" s="176"/>
      <c r="G10" s="176"/>
      <c r="H10" s="176"/>
      <c r="I10" s="176"/>
      <c r="J10" s="176"/>
    </row>
    <row r="11" spans="2:12" s="11" customFormat="1" ht="27" customHeight="1">
      <c r="B11" s="194" t="s">
        <v>2</v>
      </c>
      <c r="C11" s="194"/>
      <c r="D11" s="188" t="s">
        <v>105</v>
      </c>
      <c r="E11" s="189"/>
      <c r="F11" s="189"/>
      <c r="G11" s="190"/>
      <c r="H11" s="218" t="s">
        <v>79</v>
      </c>
      <c r="I11" s="218"/>
      <c r="J11" s="218"/>
    </row>
    <row r="12" spans="2:12" s="11" customFormat="1" ht="27" customHeight="1">
      <c r="B12" s="194"/>
      <c r="C12" s="194"/>
      <c r="D12" s="191"/>
      <c r="E12" s="192"/>
      <c r="F12" s="192"/>
      <c r="G12" s="193"/>
      <c r="H12" s="177" t="s">
        <v>80</v>
      </c>
      <c r="I12" s="178"/>
      <c r="J12" s="179"/>
    </row>
    <row r="13" spans="2:12" s="11" customFormat="1" ht="17.25" customHeight="1">
      <c r="B13" s="195" t="s">
        <v>26</v>
      </c>
      <c r="C13" s="196"/>
      <c r="D13" s="199"/>
      <c r="E13" s="200"/>
      <c r="F13" s="200"/>
      <c r="G13" s="201"/>
      <c r="H13" s="15" t="s">
        <v>27</v>
      </c>
      <c r="I13" s="102"/>
      <c r="J13" s="102"/>
    </row>
    <row r="14" spans="2:12" s="11" customFormat="1" ht="35.25" customHeight="1">
      <c r="B14" s="197"/>
      <c r="C14" s="198"/>
      <c r="D14" s="202"/>
      <c r="E14" s="203"/>
      <c r="F14" s="203"/>
      <c r="G14" s="204"/>
      <c r="H14" s="103"/>
      <c r="I14" s="14"/>
      <c r="J14" s="13"/>
    </row>
    <row r="15" spans="2:12" s="11" customFormat="1"/>
    <row r="16" spans="2:12" s="13" customFormat="1" ht="33.75" customHeight="1">
      <c r="B16" s="173" t="s">
        <v>15</v>
      </c>
      <c r="C16" s="174"/>
      <c r="D16" s="182" t="s">
        <v>3</v>
      </c>
      <c r="E16" s="183"/>
      <c r="F16" s="183"/>
      <c r="G16" s="184"/>
      <c r="H16" s="15" t="s">
        <v>27</v>
      </c>
      <c r="I16" s="182" t="s">
        <v>28</v>
      </c>
      <c r="J16" s="184"/>
    </row>
    <row r="17" spans="2:10" s="13" customFormat="1" ht="37.5" customHeight="1">
      <c r="B17" s="171" t="s">
        <v>16</v>
      </c>
      <c r="C17" s="172"/>
      <c r="D17" s="185"/>
      <c r="E17" s="186"/>
      <c r="F17" s="186"/>
      <c r="G17" s="187"/>
      <c r="H17" s="106"/>
      <c r="I17" s="208"/>
      <c r="J17" s="209"/>
    </row>
    <row r="18" spans="2:10" s="13" customFormat="1" ht="37.5" customHeight="1">
      <c r="B18" s="171" t="s">
        <v>17</v>
      </c>
      <c r="C18" s="172"/>
      <c r="D18" s="185"/>
      <c r="E18" s="225"/>
      <c r="F18" s="225"/>
      <c r="G18" s="226"/>
      <c r="H18" s="106"/>
      <c r="I18" s="208"/>
      <c r="J18" s="209"/>
    </row>
    <row r="19" spans="2:10" s="13" customFormat="1" ht="37.5" customHeight="1">
      <c r="B19" s="171" t="s">
        <v>18</v>
      </c>
      <c r="C19" s="172"/>
      <c r="D19" s="185"/>
      <c r="E19" s="225"/>
      <c r="F19" s="225"/>
      <c r="G19" s="226"/>
      <c r="H19" s="106"/>
      <c r="I19" s="208"/>
      <c r="J19" s="209"/>
    </row>
    <row r="20" spans="2:10" s="13" customFormat="1" ht="37.5" customHeight="1">
      <c r="B20" s="171" t="s">
        <v>19</v>
      </c>
      <c r="C20" s="172"/>
      <c r="D20" s="185"/>
      <c r="E20" s="225"/>
      <c r="F20" s="225"/>
      <c r="G20" s="226"/>
      <c r="H20" s="106"/>
      <c r="I20" s="208"/>
      <c r="J20" s="209"/>
    </row>
    <row r="21" spans="2:10" s="13" customFormat="1" ht="37.5" customHeight="1">
      <c r="B21" s="171" t="s">
        <v>20</v>
      </c>
      <c r="C21" s="172"/>
      <c r="D21" s="205"/>
      <c r="E21" s="206"/>
      <c r="F21" s="206"/>
      <c r="G21" s="207"/>
      <c r="H21" s="106"/>
      <c r="I21" s="208"/>
      <c r="J21" s="209"/>
    </row>
    <row r="22" spans="2:10" s="13" customFormat="1" ht="37.5" customHeight="1">
      <c r="B22" s="171" t="s">
        <v>21</v>
      </c>
      <c r="C22" s="172"/>
      <c r="D22" s="205"/>
      <c r="E22" s="247"/>
      <c r="F22" s="247"/>
      <c r="G22" s="248"/>
      <c r="H22" s="106"/>
      <c r="I22" s="208"/>
      <c r="J22" s="209"/>
    </row>
    <row r="23" spans="2:10" s="13" customFormat="1" ht="37.5" customHeight="1">
      <c r="B23" s="245" t="s">
        <v>21</v>
      </c>
      <c r="C23" s="246"/>
      <c r="D23" s="238"/>
      <c r="E23" s="239"/>
      <c r="F23" s="239"/>
      <c r="G23" s="240"/>
      <c r="H23" s="103"/>
      <c r="I23" s="208"/>
      <c r="J23" s="209"/>
    </row>
    <row r="24" spans="2:10" s="11" customFormat="1"/>
    <row r="25" spans="2:10" s="11" customFormat="1" ht="17.25">
      <c r="B25" s="227" t="s">
        <v>14</v>
      </c>
      <c r="C25" s="228"/>
      <c r="D25" s="228"/>
      <c r="E25" s="16"/>
      <c r="F25" s="16"/>
      <c r="G25" s="16"/>
      <c r="H25" s="16"/>
      <c r="I25" s="16"/>
      <c r="J25" s="17"/>
    </row>
    <row r="26" spans="2:10" s="11" customFormat="1" ht="17.25">
      <c r="B26" s="229"/>
      <c r="C26" s="230"/>
      <c r="D26" s="230"/>
      <c r="E26" s="18"/>
      <c r="F26" s="18"/>
      <c r="G26" s="18"/>
      <c r="H26" s="18"/>
      <c r="I26" s="18"/>
      <c r="J26" s="19"/>
    </row>
    <row r="27" spans="2:10" s="11" customFormat="1" ht="17.25" customHeight="1">
      <c r="B27" s="241"/>
      <c r="C27" s="242"/>
      <c r="D27" s="242"/>
      <c r="E27" s="233"/>
      <c r="F27" s="233"/>
      <c r="G27" s="235"/>
      <c r="H27" s="236"/>
      <c r="I27" s="236"/>
      <c r="J27" s="19" t="s">
        <v>110</v>
      </c>
    </row>
    <row r="28" spans="2:10" s="11" customFormat="1" ht="17.25" customHeight="1">
      <c r="B28" s="243"/>
      <c r="C28" s="244"/>
      <c r="D28" s="244"/>
      <c r="E28" s="234"/>
      <c r="F28" s="234"/>
      <c r="G28" s="237"/>
      <c r="H28" s="237"/>
      <c r="I28" s="237"/>
      <c r="J28" s="142"/>
    </row>
    <row r="29" spans="2:10" s="11" customFormat="1"/>
    <row r="30" spans="2:10" s="11" customFormat="1" ht="74.25" customHeight="1">
      <c r="B30" s="180"/>
      <c r="C30" s="181"/>
      <c r="D30" s="181"/>
      <c r="E30" s="181"/>
      <c r="F30" s="181"/>
      <c r="G30" s="181"/>
      <c r="H30" s="181"/>
      <c r="I30" s="181"/>
      <c r="J30" s="181"/>
    </row>
  </sheetData>
  <mergeCells count="46">
    <mergeCell ref="B5:D5"/>
    <mergeCell ref="B2:J2"/>
    <mergeCell ref="B7:C8"/>
    <mergeCell ref="H7:J7"/>
    <mergeCell ref="H8:J8"/>
    <mergeCell ref="D7:G8"/>
    <mergeCell ref="E4:G4"/>
    <mergeCell ref="E5:F5"/>
    <mergeCell ref="B17:C17"/>
    <mergeCell ref="D17:G17"/>
    <mergeCell ref="I17:J17"/>
    <mergeCell ref="B9:C10"/>
    <mergeCell ref="D9:J9"/>
    <mergeCell ref="D10:J10"/>
    <mergeCell ref="B11:C12"/>
    <mergeCell ref="D11:G12"/>
    <mergeCell ref="H11:J11"/>
    <mergeCell ref="H12:J12"/>
    <mergeCell ref="B13:C14"/>
    <mergeCell ref="D13:G14"/>
    <mergeCell ref="B16:C16"/>
    <mergeCell ref="D16:G16"/>
    <mergeCell ref="I16:J16"/>
    <mergeCell ref="B18:C18"/>
    <mergeCell ref="D18:G18"/>
    <mergeCell ref="I18:J18"/>
    <mergeCell ref="B19:C19"/>
    <mergeCell ref="D19:G19"/>
    <mergeCell ref="I19:J19"/>
    <mergeCell ref="B20:C20"/>
    <mergeCell ref="D20:G20"/>
    <mergeCell ref="I20:J20"/>
    <mergeCell ref="B21:C21"/>
    <mergeCell ref="D21:G21"/>
    <mergeCell ref="I21:J21"/>
    <mergeCell ref="B22:C22"/>
    <mergeCell ref="D22:G22"/>
    <mergeCell ref="I22:J22"/>
    <mergeCell ref="B23:C23"/>
    <mergeCell ref="D23:G23"/>
    <mergeCell ref="I23:J23"/>
    <mergeCell ref="B25:D26"/>
    <mergeCell ref="B27:D28"/>
    <mergeCell ref="E27:F28"/>
    <mergeCell ref="G27:I28"/>
    <mergeCell ref="B30:J30"/>
  </mergeCells>
  <phoneticPr fontId="2"/>
  <dataValidations count="1">
    <dataValidation type="list" allowBlank="1" showInputMessage="1" showErrorMessage="1" sqref="C4" xr:uid="{7A7B8ECA-280F-4D77-BC5D-62C505646123}">
      <formula1>$L$4:$L$5</formula1>
    </dataValidation>
  </dataValidations>
  <pageMargins left="0.59055118110236227" right="0.59055118110236227" top="0.59055118110236227" bottom="0.59055118110236227" header="0.39370078740157483" footer="0.39370078740157483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2DA0B-1163-44E6-A434-E675DDCF01FF}">
  <dimension ref="B2:L43"/>
  <sheetViews>
    <sheetView view="pageBreakPreview" topLeftCell="B1" zoomScaleNormal="100" workbookViewId="0">
      <selection activeCell="F6" sqref="F6:F7"/>
    </sheetView>
  </sheetViews>
  <sheetFormatPr defaultRowHeight="13.5"/>
  <cols>
    <col min="1" max="1" width="2.5" customWidth="1"/>
    <col min="2" max="2" width="14" customWidth="1"/>
    <col min="3" max="3" width="9.25" customWidth="1"/>
    <col min="4" max="5" width="11" customWidth="1"/>
    <col min="6" max="6" width="11.5" customWidth="1"/>
    <col min="7" max="7" width="10.25" customWidth="1"/>
    <col min="8" max="8" width="21.5" customWidth="1"/>
    <col min="9" max="9" width="17.125" customWidth="1"/>
  </cols>
  <sheetData>
    <row r="2" spans="2:12" ht="25.5" customHeight="1">
      <c r="B2" s="217" t="s">
        <v>144</v>
      </c>
      <c r="C2" s="217"/>
      <c r="D2" s="217"/>
      <c r="E2" s="217"/>
      <c r="F2" s="217"/>
      <c r="G2" s="217"/>
      <c r="H2" s="217"/>
      <c r="I2" s="217"/>
    </row>
    <row r="3" spans="2:12" ht="13.5" customHeight="1" thickBot="1">
      <c r="B3" s="105"/>
      <c r="C3" s="105"/>
      <c r="D3" s="105"/>
      <c r="E3" s="105"/>
      <c r="F3" s="105"/>
      <c r="G3" s="105"/>
      <c r="H3" s="105"/>
      <c r="I3" s="105"/>
      <c r="L3" s="1" t="s">
        <v>146</v>
      </c>
    </row>
    <row r="4" spans="2:12" ht="24" customHeight="1" thickTop="1">
      <c r="B4" s="272" t="s">
        <v>34</v>
      </c>
      <c r="C4" s="278" t="s">
        <v>24</v>
      </c>
      <c r="D4" s="278"/>
      <c r="E4" s="279"/>
      <c r="F4" s="276" t="s">
        <v>23</v>
      </c>
      <c r="G4" s="107" t="s">
        <v>82</v>
      </c>
      <c r="H4" s="108"/>
      <c r="I4" s="109"/>
      <c r="K4" s="2" t="s">
        <v>34</v>
      </c>
      <c r="L4" s="1" t="s">
        <v>147</v>
      </c>
    </row>
    <row r="5" spans="2:12" ht="24" customHeight="1" thickBot="1">
      <c r="B5" s="273"/>
      <c r="C5" s="280"/>
      <c r="D5" s="280"/>
      <c r="E5" s="281"/>
      <c r="F5" s="277"/>
      <c r="G5" s="122"/>
      <c r="H5" s="123"/>
      <c r="I5" s="124"/>
      <c r="K5" s="2" t="s">
        <v>37</v>
      </c>
      <c r="L5" s="1" t="s">
        <v>148</v>
      </c>
    </row>
    <row r="6" spans="2:12" ht="19.5" customHeight="1" thickTop="1">
      <c r="B6" s="282" t="s">
        <v>111</v>
      </c>
      <c r="C6" s="274" t="s">
        <v>107</v>
      </c>
      <c r="D6" s="283"/>
      <c r="E6" s="284"/>
      <c r="F6" s="287" t="s">
        <v>199</v>
      </c>
      <c r="G6" s="274" t="s">
        <v>83</v>
      </c>
      <c r="H6" s="268" t="s">
        <v>112</v>
      </c>
      <c r="I6" s="269"/>
      <c r="L6" s="1" t="s">
        <v>149</v>
      </c>
    </row>
    <row r="7" spans="2:12" ht="19.5" customHeight="1">
      <c r="B7" s="282"/>
      <c r="C7" s="275"/>
      <c r="D7" s="285"/>
      <c r="E7" s="286"/>
      <c r="F7" s="288"/>
      <c r="G7" s="275"/>
      <c r="H7" s="270"/>
      <c r="I7" s="271"/>
      <c r="L7" s="1" t="s">
        <v>145</v>
      </c>
    </row>
    <row r="8" spans="2:12" ht="19.5" customHeight="1">
      <c r="B8" s="289" t="s">
        <v>150</v>
      </c>
      <c r="C8" s="290"/>
      <c r="D8" s="290"/>
      <c r="E8" s="290"/>
      <c r="F8" s="290"/>
      <c r="G8" s="290"/>
      <c r="H8" s="290"/>
      <c r="I8" s="290"/>
    </row>
    <row r="9" spans="2:12" s="1" customFormat="1" ht="26.25" customHeight="1">
      <c r="C9" s="132" t="s">
        <v>151</v>
      </c>
      <c r="D9" s="133"/>
      <c r="E9" s="133"/>
      <c r="F9" s="133"/>
      <c r="G9" s="133"/>
      <c r="H9" s="133"/>
      <c r="I9"/>
    </row>
    <row r="10" spans="2:12" s="1" customFormat="1" ht="22.5" customHeight="1">
      <c r="B10" s="126"/>
      <c r="C10" s="263" t="s">
        <v>3</v>
      </c>
      <c r="D10" s="264"/>
      <c r="E10" s="264"/>
      <c r="F10" s="264"/>
      <c r="G10" s="264"/>
      <c r="H10" s="265"/>
      <c r="I10" s="2" t="s">
        <v>27</v>
      </c>
    </row>
    <row r="11" spans="2:12" s="1" customFormat="1" ht="15.75" customHeight="1">
      <c r="B11" s="262"/>
      <c r="C11" s="254" t="s">
        <v>73</v>
      </c>
      <c r="D11" s="255"/>
      <c r="E11" s="254"/>
      <c r="F11" s="255"/>
      <c r="G11" s="255"/>
      <c r="H11" s="256"/>
      <c r="I11" s="266"/>
    </row>
    <row r="12" spans="2:12" s="1" customFormat="1" ht="32.25" customHeight="1">
      <c r="B12" s="262"/>
      <c r="C12" s="257" t="s">
        <v>106</v>
      </c>
      <c r="D12" s="258"/>
      <c r="E12" s="259"/>
      <c r="F12" s="260"/>
      <c r="G12" s="260"/>
      <c r="H12" s="261"/>
      <c r="I12" s="267"/>
    </row>
    <row r="13" spans="2:12" s="1" customFormat="1" ht="15" customHeight="1">
      <c r="B13" s="262"/>
      <c r="C13" s="254" t="s">
        <v>73</v>
      </c>
      <c r="D13" s="255"/>
      <c r="E13" s="254"/>
      <c r="F13" s="255"/>
      <c r="G13" s="255"/>
      <c r="H13" s="256"/>
      <c r="I13" s="266"/>
    </row>
    <row r="14" spans="2:12" s="1" customFormat="1" ht="32.25" customHeight="1">
      <c r="B14" s="262"/>
      <c r="C14" s="257" t="s">
        <v>106</v>
      </c>
      <c r="D14" s="258"/>
      <c r="E14" s="259"/>
      <c r="F14" s="260"/>
      <c r="G14" s="260"/>
      <c r="H14" s="261"/>
      <c r="I14" s="267"/>
    </row>
    <row r="15" spans="2:12" s="1" customFormat="1" ht="15" customHeight="1">
      <c r="B15" s="262"/>
      <c r="C15" s="254" t="s">
        <v>73</v>
      </c>
      <c r="D15" s="255"/>
      <c r="E15" s="254"/>
      <c r="F15" s="255"/>
      <c r="G15" s="255"/>
      <c r="H15" s="256"/>
      <c r="I15" s="266"/>
    </row>
    <row r="16" spans="2:12" s="1" customFormat="1" ht="32.25" customHeight="1">
      <c r="B16" s="262"/>
      <c r="C16" s="257" t="s">
        <v>106</v>
      </c>
      <c r="D16" s="258"/>
      <c r="E16" s="259"/>
      <c r="F16" s="260"/>
      <c r="G16" s="260"/>
      <c r="H16" s="261"/>
      <c r="I16" s="267"/>
    </row>
    <row r="17" spans="2:9" s="1" customFormat="1" ht="15" customHeight="1">
      <c r="B17" s="262"/>
      <c r="C17" s="254" t="s">
        <v>73</v>
      </c>
      <c r="D17" s="255"/>
      <c r="E17" s="254"/>
      <c r="F17" s="255"/>
      <c r="G17" s="255"/>
      <c r="H17" s="256"/>
      <c r="I17" s="266"/>
    </row>
    <row r="18" spans="2:9" s="1" customFormat="1" ht="32.25" customHeight="1">
      <c r="B18" s="262"/>
      <c r="C18" s="257" t="s">
        <v>106</v>
      </c>
      <c r="D18" s="258"/>
      <c r="E18" s="259"/>
      <c r="F18" s="260"/>
      <c r="G18" s="260"/>
      <c r="H18" s="261"/>
      <c r="I18" s="267"/>
    </row>
    <row r="19" spans="2:9" s="1" customFormat="1" ht="15" customHeight="1">
      <c r="B19" s="262"/>
      <c r="C19" s="254" t="s">
        <v>73</v>
      </c>
      <c r="D19" s="255"/>
      <c r="E19" s="254"/>
      <c r="F19" s="255"/>
      <c r="G19" s="255"/>
      <c r="H19" s="256"/>
      <c r="I19" s="266"/>
    </row>
    <row r="20" spans="2:9" s="1" customFormat="1" ht="32.25" customHeight="1">
      <c r="B20" s="262"/>
      <c r="C20" s="257" t="s">
        <v>106</v>
      </c>
      <c r="D20" s="258"/>
      <c r="E20" s="259"/>
      <c r="F20" s="260"/>
      <c r="G20" s="260"/>
      <c r="H20" s="261"/>
      <c r="I20" s="267"/>
    </row>
    <row r="21" spans="2:9" s="1" customFormat="1" ht="25.5" customHeight="1">
      <c r="B21" s="138" t="s">
        <v>12</v>
      </c>
    </row>
    <row r="22" spans="2:9" s="1" customFormat="1" ht="20.25" customHeight="1">
      <c r="B22" s="5" t="s">
        <v>84</v>
      </c>
      <c r="C22" s="263" t="s">
        <v>3</v>
      </c>
      <c r="D22" s="264"/>
      <c r="E22" s="264"/>
      <c r="F22" s="264"/>
      <c r="G22" s="264"/>
      <c r="H22" s="265"/>
      <c r="I22" s="2" t="s">
        <v>27</v>
      </c>
    </row>
    <row r="23" spans="2:9" s="1" customFormat="1" ht="15" customHeight="1">
      <c r="B23" s="291" t="s">
        <v>4</v>
      </c>
      <c r="C23" s="254" t="s">
        <v>73</v>
      </c>
      <c r="D23" s="255"/>
      <c r="E23" s="254"/>
      <c r="F23" s="255"/>
      <c r="G23" s="255"/>
      <c r="H23" s="256"/>
      <c r="I23" s="266"/>
    </row>
    <row r="24" spans="2:9" s="1" customFormat="1" ht="32.25" customHeight="1">
      <c r="B24" s="292"/>
      <c r="C24" s="257" t="s">
        <v>106</v>
      </c>
      <c r="D24" s="258"/>
      <c r="E24" s="259"/>
      <c r="F24" s="260"/>
      <c r="G24" s="260"/>
      <c r="H24" s="261"/>
      <c r="I24" s="267"/>
    </row>
    <row r="25" spans="2:9" s="1" customFormat="1" ht="15" customHeight="1">
      <c r="B25" s="291" t="s">
        <v>5</v>
      </c>
      <c r="C25" s="254" t="s">
        <v>73</v>
      </c>
      <c r="D25" s="255"/>
      <c r="E25" s="254"/>
      <c r="F25" s="255"/>
      <c r="G25" s="255"/>
      <c r="H25" s="256"/>
      <c r="I25" s="266"/>
    </row>
    <row r="26" spans="2:9" s="1" customFormat="1" ht="32.25" customHeight="1">
      <c r="B26" s="292"/>
      <c r="C26" s="257" t="s">
        <v>106</v>
      </c>
      <c r="D26" s="258"/>
      <c r="E26" s="259"/>
      <c r="F26" s="260"/>
      <c r="G26" s="260"/>
      <c r="H26" s="261"/>
      <c r="I26" s="267"/>
    </row>
    <row r="27" spans="2:9" s="1" customFormat="1" ht="15" customHeight="1">
      <c r="B27" s="291" t="s">
        <v>6</v>
      </c>
      <c r="C27" s="254" t="s">
        <v>73</v>
      </c>
      <c r="D27" s="255"/>
      <c r="E27" s="254"/>
      <c r="F27" s="255"/>
      <c r="G27" s="255"/>
      <c r="H27" s="256"/>
      <c r="I27" s="266"/>
    </row>
    <row r="28" spans="2:9" s="1" customFormat="1" ht="32.25" customHeight="1">
      <c r="B28" s="292"/>
      <c r="C28" s="257" t="s">
        <v>106</v>
      </c>
      <c r="D28" s="258"/>
      <c r="E28" s="259"/>
      <c r="F28" s="260"/>
      <c r="G28" s="260"/>
      <c r="H28" s="261"/>
      <c r="I28" s="267"/>
    </row>
    <row r="29" spans="2:9" s="1" customFormat="1" ht="15" customHeight="1">
      <c r="B29" s="291" t="s">
        <v>7</v>
      </c>
      <c r="C29" s="254" t="s">
        <v>73</v>
      </c>
      <c r="D29" s="255"/>
      <c r="E29" s="254"/>
      <c r="F29" s="255"/>
      <c r="G29" s="255"/>
      <c r="H29" s="256"/>
      <c r="I29" s="266"/>
    </row>
    <row r="30" spans="2:9" s="1" customFormat="1" ht="32.25" customHeight="1">
      <c r="B30" s="292"/>
      <c r="C30" s="257" t="s">
        <v>106</v>
      </c>
      <c r="D30" s="258"/>
      <c r="E30" s="259"/>
      <c r="F30" s="260"/>
      <c r="G30" s="260"/>
      <c r="H30" s="261"/>
      <c r="I30" s="267"/>
    </row>
    <row r="31" spans="2:9" s="1" customFormat="1" ht="15" customHeight="1">
      <c r="B31" s="291" t="s">
        <v>8</v>
      </c>
      <c r="C31" s="254" t="s">
        <v>73</v>
      </c>
      <c r="D31" s="255"/>
      <c r="E31" s="254"/>
      <c r="F31" s="255"/>
      <c r="G31" s="255"/>
      <c r="H31" s="256"/>
      <c r="I31" s="266"/>
    </row>
    <row r="32" spans="2:9" s="1" customFormat="1" ht="32.25" customHeight="1">
      <c r="B32" s="292"/>
      <c r="C32" s="257" t="s">
        <v>106</v>
      </c>
      <c r="D32" s="258"/>
      <c r="E32" s="259"/>
      <c r="F32" s="260"/>
      <c r="G32" s="260"/>
      <c r="H32" s="261"/>
      <c r="I32" s="267"/>
    </row>
    <row r="33" spans="2:9" s="1" customFormat="1" ht="15" customHeight="1">
      <c r="B33" s="291" t="s">
        <v>9</v>
      </c>
      <c r="C33" s="254" t="s">
        <v>73</v>
      </c>
      <c r="D33" s="255"/>
      <c r="E33" s="254"/>
      <c r="F33" s="255"/>
      <c r="G33" s="255"/>
      <c r="H33" s="256"/>
      <c r="I33" s="266"/>
    </row>
    <row r="34" spans="2:9" s="1" customFormat="1" ht="32.25" customHeight="1">
      <c r="B34" s="292"/>
      <c r="C34" s="257" t="s">
        <v>106</v>
      </c>
      <c r="D34" s="258"/>
      <c r="E34" s="259"/>
      <c r="F34" s="260"/>
      <c r="G34" s="260"/>
      <c r="H34" s="261"/>
      <c r="I34" s="267"/>
    </row>
    <row r="35" spans="2:9" s="1" customFormat="1" ht="15" customHeight="1">
      <c r="B35" s="291" t="s">
        <v>10</v>
      </c>
      <c r="C35" s="254" t="s">
        <v>73</v>
      </c>
      <c r="D35" s="255"/>
      <c r="E35" s="254"/>
      <c r="F35" s="255"/>
      <c r="G35" s="255"/>
      <c r="H35" s="256"/>
      <c r="I35" s="266"/>
    </row>
    <row r="36" spans="2:9" s="1" customFormat="1" ht="32.25" customHeight="1">
      <c r="B36" s="292"/>
      <c r="C36" s="257" t="s">
        <v>106</v>
      </c>
      <c r="D36" s="258"/>
      <c r="E36" s="259"/>
      <c r="F36" s="260"/>
      <c r="G36" s="260"/>
      <c r="H36" s="261"/>
      <c r="I36" s="267"/>
    </row>
    <row r="37" spans="2:9" s="1" customFormat="1" ht="15" customHeight="1">
      <c r="B37" s="291" t="s">
        <v>11</v>
      </c>
      <c r="C37" s="254" t="s">
        <v>73</v>
      </c>
      <c r="D37" s="255"/>
      <c r="E37" s="254"/>
      <c r="F37" s="255"/>
      <c r="G37" s="255"/>
      <c r="H37" s="256"/>
      <c r="I37" s="266"/>
    </row>
    <row r="38" spans="2:9" s="1" customFormat="1" ht="32.25" customHeight="1">
      <c r="B38" s="292"/>
      <c r="C38" s="257" t="s">
        <v>106</v>
      </c>
      <c r="D38" s="258"/>
      <c r="E38" s="259"/>
      <c r="F38" s="260"/>
      <c r="G38" s="260"/>
      <c r="H38" s="261"/>
      <c r="I38" s="267"/>
    </row>
    <row r="39" spans="2:9" s="1" customFormat="1" ht="19.5" customHeight="1">
      <c r="B39" s="264"/>
      <c r="C39" s="264"/>
      <c r="D39" s="264"/>
      <c r="E39" s="264"/>
      <c r="F39" s="264"/>
      <c r="G39" s="264"/>
      <c r="H39" s="264"/>
      <c r="I39" s="264"/>
    </row>
    <row r="40" spans="2:9" s="1" customFormat="1" ht="15" customHeight="1">
      <c r="B40" s="295" t="s">
        <v>14</v>
      </c>
      <c r="C40" s="296"/>
      <c r="D40" s="297"/>
      <c r="E40" s="135"/>
      <c r="F40" s="3"/>
      <c r="G40" s="3"/>
      <c r="H40" s="3"/>
      <c r="I40" s="8"/>
    </row>
    <row r="41" spans="2:9" s="1" customFormat="1" ht="27.75" customHeight="1">
      <c r="B41" s="298"/>
      <c r="C41" s="299"/>
      <c r="D41" s="300"/>
      <c r="E41" s="294"/>
      <c r="F41" s="289"/>
      <c r="G41" t="s">
        <v>108</v>
      </c>
      <c r="H41"/>
      <c r="I41" s="125" t="s">
        <v>109</v>
      </c>
    </row>
    <row r="42" spans="2:9" ht="13.5" customHeight="1">
      <c r="B42" s="301"/>
      <c r="C42" s="302"/>
      <c r="D42" s="303"/>
      <c r="E42" s="136"/>
      <c r="F42" s="134"/>
      <c r="G42" s="293"/>
      <c r="H42" s="293"/>
      <c r="I42" s="137"/>
    </row>
    <row r="43" spans="2:9" ht="17.25" customHeight="1"/>
  </sheetData>
  <mergeCells count="95">
    <mergeCell ref="B35:B36"/>
    <mergeCell ref="I35:I36"/>
    <mergeCell ref="B37:B38"/>
    <mergeCell ref="I37:I38"/>
    <mergeCell ref="G42:H42"/>
    <mergeCell ref="B39:I39"/>
    <mergeCell ref="E41:F41"/>
    <mergeCell ref="B40:D42"/>
    <mergeCell ref="C38:D38"/>
    <mergeCell ref="E38:H38"/>
    <mergeCell ref="C35:D35"/>
    <mergeCell ref="E35:H35"/>
    <mergeCell ref="C36:D36"/>
    <mergeCell ref="E36:H36"/>
    <mergeCell ref="C37:D37"/>
    <mergeCell ref="E37:H37"/>
    <mergeCell ref="I25:I26"/>
    <mergeCell ref="B25:B26"/>
    <mergeCell ref="I31:I32"/>
    <mergeCell ref="B33:B34"/>
    <mergeCell ref="I33:I34"/>
    <mergeCell ref="B31:B32"/>
    <mergeCell ref="C34:D34"/>
    <mergeCell ref="E34:H34"/>
    <mergeCell ref="C27:D27"/>
    <mergeCell ref="E27:H27"/>
    <mergeCell ref="C28:D28"/>
    <mergeCell ref="E28:H28"/>
    <mergeCell ref="C29:D29"/>
    <mergeCell ref="E29:H29"/>
    <mergeCell ref="C30:D30"/>
    <mergeCell ref="E30:H30"/>
    <mergeCell ref="B8:I8"/>
    <mergeCell ref="C6:C7"/>
    <mergeCell ref="I29:I30"/>
    <mergeCell ref="I27:I28"/>
    <mergeCell ref="B27:B28"/>
    <mergeCell ref="C10:H10"/>
    <mergeCell ref="B29:B30"/>
    <mergeCell ref="E13:H13"/>
    <mergeCell ref="C14:D14"/>
    <mergeCell ref="E14:H14"/>
    <mergeCell ref="C15:D15"/>
    <mergeCell ref="B23:B24"/>
    <mergeCell ref="I23:I24"/>
    <mergeCell ref="I17:I18"/>
    <mergeCell ref="I19:I20"/>
    <mergeCell ref="B19:B20"/>
    <mergeCell ref="B2:I2"/>
    <mergeCell ref="B11:B12"/>
    <mergeCell ref="B15:B16"/>
    <mergeCell ref="I11:I12"/>
    <mergeCell ref="B13:B14"/>
    <mergeCell ref="I13:I14"/>
    <mergeCell ref="H6:I7"/>
    <mergeCell ref="I15:I16"/>
    <mergeCell ref="B4:B5"/>
    <mergeCell ref="G6:G7"/>
    <mergeCell ref="F4:F5"/>
    <mergeCell ref="C4:E5"/>
    <mergeCell ref="B6:B7"/>
    <mergeCell ref="D6:E7"/>
    <mergeCell ref="F6:F7"/>
    <mergeCell ref="C11:D11"/>
    <mergeCell ref="B17:B18"/>
    <mergeCell ref="C13:D13"/>
    <mergeCell ref="C25:D25"/>
    <mergeCell ref="E25:H25"/>
    <mergeCell ref="C26:D26"/>
    <mergeCell ref="E26:H26"/>
    <mergeCell ref="C22:H22"/>
    <mergeCell ref="C23:D23"/>
    <mergeCell ref="E23:H23"/>
    <mergeCell ref="C24:D24"/>
    <mergeCell ref="E24:H24"/>
    <mergeCell ref="C20:D20"/>
    <mergeCell ref="E20:H20"/>
    <mergeCell ref="E11:H11"/>
    <mergeCell ref="C12:D12"/>
    <mergeCell ref="E12:H12"/>
    <mergeCell ref="C19:D19"/>
    <mergeCell ref="E19:H19"/>
    <mergeCell ref="E15:H15"/>
    <mergeCell ref="C16:D16"/>
    <mergeCell ref="E16:H16"/>
    <mergeCell ref="C17:D17"/>
    <mergeCell ref="E17:H17"/>
    <mergeCell ref="C18:D18"/>
    <mergeCell ref="E18:H18"/>
    <mergeCell ref="C31:D31"/>
    <mergeCell ref="E31:H31"/>
    <mergeCell ref="C32:D32"/>
    <mergeCell ref="E32:H32"/>
    <mergeCell ref="C33:D33"/>
    <mergeCell ref="E33:H33"/>
  </mergeCells>
  <phoneticPr fontId="2"/>
  <dataValidations count="2">
    <dataValidation type="list" allowBlank="1" showInputMessage="1" showErrorMessage="1" sqref="B4:B5" xr:uid="{470E087E-56A3-4E12-8C04-0DE3AFAE19A8}">
      <formula1>$K$4:$K$5</formula1>
    </dataValidation>
    <dataValidation type="list" allowBlank="1" showInputMessage="1" showErrorMessage="1" sqref="F6:F7" xr:uid="{5FDB2D68-BDFA-482D-9FA0-6D9D49CFC294}">
      <formula1>$L$3:$L$7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62D35-506A-4D93-8CC0-4750A5D28204}">
  <dimension ref="B2:K43"/>
  <sheetViews>
    <sheetView view="pageBreakPreview" topLeftCell="B1" zoomScaleNormal="100" workbookViewId="0">
      <selection activeCell="H40" sqref="H40"/>
    </sheetView>
  </sheetViews>
  <sheetFormatPr defaultRowHeight="13.5"/>
  <cols>
    <col min="1" max="1" width="2.5" customWidth="1"/>
    <col min="2" max="2" width="14" customWidth="1"/>
    <col min="3" max="3" width="9.25" customWidth="1"/>
    <col min="4" max="5" width="11" customWidth="1"/>
    <col min="6" max="6" width="11.5" customWidth="1"/>
    <col min="7" max="7" width="10.25" customWidth="1"/>
    <col min="8" max="8" width="21.5" customWidth="1"/>
    <col min="9" max="9" width="17.125" customWidth="1"/>
  </cols>
  <sheetData>
    <row r="2" spans="2:11" ht="25.5" customHeight="1">
      <c r="B2" s="217" t="s">
        <v>152</v>
      </c>
      <c r="C2" s="217"/>
      <c r="D2" s="217"/>
      <c r="E2" s="217"/>
      <c r="F2" s="217"/>
      <c r="G2" s="217"/>
      <c r="H2" s="217"/>
      <c r="I2" s="217"/>
    </row>
    <row r="3" spans="2:11" ht="13.5" customHeight="1" thickBot="1">
      <c r="B3" s="105"/>
      <c r="C3" s="105"/>
      <c r="D3" s="105"/>
      <c r="E3" s="105"/>
      <c r="F3" s="105"/>
      <c r="G3" s="105"/>
      <c r="H3" s="105"/>
      <c r="I3" s="105"/>
    </row>
    <row r="4" spans="2:11" ht="24" customHeight="1" thickTop="1">
      <c r="B4" s="272" t="s">
        <v>34</v>
      </c>
      <c r="C4" s="278"/>
      <c r="D4" s="278"/>
      <c r="E4" s="279"/>
      <c r="F4" s="276" t="s">
        <v>104</v>
      </c>
      <c r="G4" s="107" t="s">
        <v>82</v>
      </c>
      <c r="H4" s="108"/>
      <c r="I4" s="109"/>
      <c r="K4" s="2" t="s">
        <v>34</v>
      </c>
    </row>
    <row r="5" spans="2:11" ht="24" customHeight="1" thickBot="1">
      <c r="B5" s="273"/>
      <c r="C5" s="280"/>
      <c r="D5" s="280"/>
      <c r="E5" s="281"/>
      <c r="F5" s="277"/>
      <c r="G5" s="122"/>
      <c r="H5" s="123"/>
      <c r="I5" s="124"/>
      <c r="K5" s="2" t="s">
        <v>37</v>
      </c>
    </row>
    <row r="6" spans="2:11" ht="19.5" customHeight="1" thickTop="1">
      <c r="B6" s="282" t="s">
        <v>111</v>
      </c>
      <c r="C6" s="274" t="s">
        <v>107</v>
      </c>
      <c r="D6" s="283"/>
      <c r="E6" s="284"/>
      <c r="F6" s="304"/>
      <c r="G6" s="274" t="s">
        <v>83</v>
      </c>
      <c r="H6" s="268" t="s">
        <v>112</v>
      </c>
      <c r="I6" s="269"/>
    </row>
    <row r="7" spans="2:11" ht="19.5" customHeight="1">
      <c r="B7" s="282"/>
      <c r="C7" s="275"/>
      <c r="D7" s="285"/>
      <c r="E7" s="286"/>
      <c r="F7" s="305"/>
      <c r="G7" s="275"/>
      <c r="H7" s="270"/>
      <c r="I7" s="271"/>
    </row>
    <row r="8" spans="2:11" s="1" customFormat="1" ht="20.100000000000001" customHeight="1">
      <c r="B8" s="289"/>
      <c r="C8" s="290"/>
      <c r="D8" s="290"/>
      <c r="E8" s="290"/>
      <c r="F8" s="290"/>
      <c r="G8" s="290"/>
      <c r="H8" s="290"/>
      <c r="I8" s="290"/>
    </row>
    <row r="9" spans="2:11" s="1" customFormat="1" ht="26.25" customHeight="1">
      <c r="C9" s="132" t="s">
        <v>151</v>
      </c>
      <c r="D9" s="133"/>
      <c r="E9" s="133"/>
      <c r="F9" s="133"/>
      <c r="G9" s="133"/>
      <c r="H9" s="133"/>
      <c r="I9"/>
    </row>
    <row r="10" spans="2:11" s="1" customFormat="1" ht="22.5" customHeight="1">
      <c r="B10" s="126"/>
      <c r="C10" s="263" t="s">
        <v>3</v>
      </c>
      <c r="D10" s="264"/>
      <c r="E10" s="264"/>
      <c r="F10" s="264"/>
      <c r="G10" s="264"/>
      <c r="H10" s="265"/>
      <c r="I10" s="2" t="s">
        <v>27</v>
      </c>
    </row>
    <row r="11" spans="2:11" s="1" customFormat="1" ht="15.75" customHeight="1">
      <c r="B11" s="262"/>
      <c r="C11" s="254" t="s">
        <v>73</v>
      </c>
      <c r="D11" s="255"/>
      <c r="E11" s="254"/>
      <c r="F11" s="255"/>
      <c r="G11" s="255"/>
      <c r="H11" s="256"/>
      <c r="I11" s="266"/>
    </row>
    <row r="12" spans="2:11" s="1" customFormat="1" ht="32.25" customHeight="1">
      <c r="B12" s="262"/>
      <c r="C12" s="257" t="s">
        <v>106</v>
      </c>
      <c r="D12" s="258"/>
      <c r="E12" s="259"/>
      <c r="F12" s="260"/>
      <c r="G12" s="260"/>
      <c r="H12" s="261"/>
      <c r="I12" s="267"/>
    </row>
    <row r="13" spans="2:11" s="1" customFormat="1" ht="15" customHeight="1">
      <c r="B13" s="262"/>
      <c r="C13" s="254" t="s">
        <v>73</v>
      </c>
      <c r="D13" s="255"/>
      <c r="E13" s="254"/>
      <c r="F13" s="255"/>
      <c r="G13" s="255"/>
      <c r="H13" s="256"/>
      <c r="I13" s="266"/>
    </row>
    <row r="14" spans="2:11" s="1" customFormat="1" ht="32.25" customHeight="1">
      <c r="B14" s="262"/>
      <c r="C14" s="257" t="s">
        <v>106</v>
      </c>
      <c r="D14" s="258"/>
      <c r="E14" s="259"/>
      <c r="F14" s="260"/>
      <c r="G14" s="260"/>
      <c r="H14" s="261"/>
      <c r="I14" s="267"/>
    </row>
    <row r="15" spans="2:11" s="1" customFormat="1" ht="15" customHeight="1">
      <c r="B15" s="262"/>
      <c r="C15" s="254" t="s">
        <v>73</v>
      </c>
      <c r="D15" s="255"/>
      <c r="E15" s="254"/>
      <c r="F15" s="255"/>
      <c r="G15" s="255"/>
      <c r="H15" s="256"/>
      <c r="I15" s="266"/>
    </row>
    <row r="16" spans="2:11" s="1" customFormat="1" ht="32.25" customHeight="1">
      <c r="B16" s="262"/>
      <c r="C16" s="257" t="s">
        <v>106</v>
      </c>
      <c r="D16" s="258"/>
      <c r="E16" s="259"/>
      <c r="F16" s="260"/>
      <c r="G16" s="260"/>
      <c r="H16" s="261"/>
      <c r="I16" s="267"/>
    </row>
    <row r="17" spans="2:9" s="1" customFormat="1" ht="15" customHeight="1">
      <c r="B17" s="262"/>
      <c r="C17" s="254" t="s">
        <v>73</v>
      </c>
      <c r="D17" s="255"/>
      <c r="E17" s="254"/>
      <c r="F17" s="255"/>
      <c r="G17" s="255"/>
      <c r="H17" s="256"/>
      <c r="I17" s="266"/>
    </row>
    <row r="18" spans="2:9" s="1" customFormat="1" ht="32.25" customHeight="1">
      <c r="B18" s="262"/>
      <c r="C18" s="257" t="s">
        <v>106</v>
      </c>
      <c r="D18" s="258"/>
      <c r="E18" s="259"/>
      <c r="F18" s="260"/>
      <c r="G18" s="260"/>
      <c r="H18" s="261"/>
      <c r="I18" s="267"/>
    </row>
    <row r="19" spans="2:9" s="1" customFormat="1" ht="15" customHeight="1">
      <c r="B19" s="262"/>
      <c r="C19" s="254" t="s">
        <v>73</v>
      </c>
      <c r="D19" s="255"/>
      <c r="E19" s="254"/>
      <c r="F19" s="255"/>
      <c r="G19" s="255"/>
      <c r="H19" s="256"/>
      <c r="I19" s="266"/>
    </row>
    <row r="20" spans="2:9" s="1" customFormat="1" ht="32.25" customHeight="1">
      <c r="B20" s="262"/>
      <c r="C20" s="257" t="s">
        <v>106</v>
      </c>
      <c r="D20" s="258"/>
      <c r="E20" s="259"/>
      <c r="F20" s="260"/>
      <c r="G20" s="260"/>
      <c r="H20" s="261"/>
      <c r="I20" s="267"/>
    </row>
    <row r="21" spans="2:9" s="1" customFormat="1" ht="25.5" customHeight="1">
      <c r="B21" s="138" t="s">
        <v>12</v>
      </c>
    </row>
    <row r="22" spans="2:9" s="1" customFormat="1" ht="20.25" customHeight="1">
      <c r="B22" s="5" t="s">
        <v>84</v>
      </c>
      <c r="C22" s="263" t="s">
        <v>3</v>
      </c>
      <c r="D22" s="264"/>
      <c r="E22" s="264"/>
      <c r="F22" s="264"/>
      <c r="G22" s="264"/>
      <c r="H22" s="265"/>
      <c r="I22" s="2" t="s">
        <v>27</v>
      </c>
    </row>
    <row r="23" spans="2:9" s="1" customFormat="1" ht="15" customHeight="1">
      <c r="B23" s="291" t="s">
        <v>4</v>
      </c>
      <c r="C23" s="254" t="s">
        <v>73</v>
      </c>
      <c r="D23" s="255"/>
      <c r="E23" s="254"/>
      <c r="F23" s="255"/>
      <c r="G23" s="255"/>
      <c r="H23" s="256"/>
      <c r="I23" s="266"/>
    </row>
    <row r="24" spans="2:9" s="1" customFormat="1" ht="32.25" customHeight="1">
      <c r="B24" s="292"/>
      <c r="C24" s="257" t="s">
        <v>106</v>
      </c>
      <c r="D24" s="258"/>
      <c r="E24" s="259"/>
      <c r="F24" s="260"/>
      <c r="G24" s="260"/>
      <c r="H24" s="261"/>
      <c r="I24" s="267"/>
    </row>
    <row r="25" spans="2:9" s="1" customFormat="1" ht="15" customHeight="1">
      <c r="B25" s="291" t="s">
        <v>5</v>
      </c>
      <c r="C25" s="254" t="s">
        <v>73</v>
      </c>
      <c r="D25" s="255"/>
      <c r="E25" s="254"/>
      <c r="F25" s="255"/>
      <c r="G25" s="255"/>
      <c r="H25" s="256"/>
      <c r="I25" s="266"/>
    </row>
    <row r="26" spans="2:9" s="1" customFormat="1" ht="32.25" customHeight="1">
      <c r="B26" s="292"/>
      <c r="C26" s="257" t="s">
        <v>106</v>
      </c>
      <c r="D26" s="258"/>
      <c r="E26" s="259"/>
      <c r="F26" s="260"/>
      <c r="G26" s="260"/>
      <c r="H26" s="261"/>
      <c r="I26" s="267"/>
    </row>
    <row r="27" spans="2:9" s="1" customFormat="1" ht="15" customHeight="1">
      <c r="B27" s="291" t="s">
        <v>6</v>
      </c>
      <c r="C27" s="254" t="s">
        <v>73</v>
      </c>
      <c r="D27" s="255"/>
      <c r="E27" s="254"/>
      <c r="F27" s="255"/>
      <c r="G27" s="255"/>
      <c r="H27" s="256"/>
      <c r="I27" s="266"/>
    </row>
    <row r="28" spans="2:9" s="1" customFormat="1" ht="32.25" customHeight="1">
      <c r="B28" s="292"/>
      <c r="C28" s="257" t="s">
        <v>106</v>
      </c>
      <c r="D28" s="258"/>
      <c r="E28" s="259"/>
      <c r="F28" s="260"/>
      <c r="G28" s="260"/>
      <c r="H28" s="261"/>
      <c r="I28" s="267"/>
    </row>
    <row r="29" spans="2:9" s="1" customFormat="1" ht="15" customHeight="1">
      <c r="B29" s="291" t="s">
        <v>7</v>
      </c>
      <c r="C29" s="254" t="s">
        <v>73</v>
      </c>
      <c r="D29" s="255"/>
      <c r="E29" s="254"/>
      <c r="F29" s="255"/>
      <c r="G29" s="255"/>
      <c r="H29" s="256"/>
      <c r="I29" s="266"/>
    </row>
    <row r="30" spans="2:9" s="1" customFormat="1" ht="32.25" customHeight="1">
      <c r="B30" s="292"/>
      <c r="C30" s="257" t="s">
        <v>106</v>
      </c>
      <c r="D30" s="258"/>
      <c r="E30" s="259"/>
      <c r="F30" s="260"/>
      <c r="G30" s="260"/>
      <c r="H30" s="261"/>
      <c r="I30" s="267"/>
    </row>
    <row r="31" spans="2:9" s="1" customFormat="1" ht="15" customHeight="1">
      <c r="B31" s="291" t="s">
        <v>8</v>
      </c>
      <c r="C31" s="254" t="s">
        <v>73</v>
      </c>
      <c r="D31" s="255"/>
      <c r="E31" s="254"/>
      <c r="F31" s="255"/>
      <c r="G31" s="255"/>
      <c r="H31" s="256"/>
      <c r="I31" s="266"/>
    </row>
    <row r="32" spans="2:9" s="1" customFormat="1" ht="32.25" customHeight="1">
      <c r="B32" s="292"/>
      <c r="C32" s="257" t="s">
        <v>106</v>
      </c>
      <c r="D32" s="258"/>
      <c r="E32" s="259"/>
      <c r="F32" s="260"/>
      <c r="G32" s="260"/>
      <c r="H32" s="261"/>
      <c r="I32" s="267"/>
    </row>
    <row r="33" spans="2:9" s="1" customFormat="1" ht="15" customHeight="1">
      <c r="B33" s="291" t="s">
        <v>9</v>
      </c>
      <c r="C33" s="254" t="s">
        <v>73</v>
      </c>
      <c r="D33" s="255"/>
      <c r="E33" s="254"/>
      <c r="F33" s="255"/>
      <c r="G33" s="255"/>
      <c r="H33" s="256"/>
      <c r="I33" s="266"/>
    </row>
    <row r="34" spans="2:9" s="1" customFormat="1" ht="32.25" customHeight="1">
      <c r="B34" s="292"/>
      <c r="C34" s="257" t="s">
        <v>106</v>
      </c>
      <c r="D34" s="258"/>
      <c r="E34" s="259"/>
      <c r="F34" s="260"/>
      <c r="G34" s="260"/>
      <c r="H34" s="261"/>
      <c r="I34" s="267"/>
    </row>
    <row r="35" spans="2:9" s="1" customFormat="1" ht="15" customHeight="1">
      <c r="B35" s="291" t="s">
        <v>10</v>
      </c>
      <c r="C35" s="254" t="s">
        <v>73</v>
      </c>
      <c r="D35" s="255"/>
      <c r="E35" s="254"/>
      <c r="F35" s="255"/>
      <c r="G35" s="255"/>
      <c r="H35" s="256"/>
      <c r="I35" s="266"/>
    </row>
    <row r="36" spans="2:9" s="1" customFormat="1" ht="32.25" customHeight="1">
      <c r="B36" s="292"/>
      <c r="C36" s="257" t="s">
        <v>106</v>
      </c>
      <c r="D36" s="258"/>
      <c r="E36" s="259"/>
      <c r="F36" s="260"/>
      <c r="G36" s="260"/>
      <c r="H36" s="261"/>
      <c r="I36" s="267"/>
    </row>
    <row r="37" spans="2:9" s="1" customFormat="1" ht="15" customHeight="1">
      <c r="B37" s="291" t="s">
        <v>11</v>
      </c>
      <c r="C37" s="254" t="s">
        <v>73</v>
      </c>
      <c r="D37" s="255"/>
      <c r="E37" s="254"/>
      <c r="F37" s="255"/>
      <c r="G37" s="255"/>
      <c r="H37" s="256"/>
      <c r="I37" s="266"/>
    </row>
    <row r="38" spans="2:9" s="1" customFormat="1" ht="32.25" customHeight="1">
      <c r="B38" s="292"/>
      <c r="C38" s="257" t="s">
        <v>106</v>
      </c>
      <c r="D38" s="258"/>
      <c r="E38" s="259"/>
      <c r="F38" s="260"/>
      <c r="G38" s="260"/>
      <c r="H38" s="261"/>
      <c r="I38" s="267"/>
    </row>
    <row r="39" spans="2:9" s="1" customFormat="1" ht="19.5" customHeight="1">
      <c r="B39" s="264"/>
      <c r="C39" s="264"/>
      <c r="D39" s="264"/>
      <c r="E39" s="264"/>
      <c r="F39" s="264"/>
      <c r="G39" s="264"/>
      <c r="H39" s="264"/>
      <c r="I39" s="264"/>
    </row>
    <row r="40" spans="2:9" s="1" customFormat="1" ht="15" customHeight="1">
      <c r="B40" s="295" t="s">
        <v>14</v>
      </c>
      <c r="C40" s="296"/>
      <c r="D40" s="297"/>
      <c r="E40" s="135"/>
      <c r="F40" s="3"/>
      <c r="G40" s="3"/>
      <c r="H40" s="3"/>
      <c r="I40" s="8"/>
    </row>
    <row r="41" spans="2:9" s="1" customFormat="1" ht="27.75" customHeight="1">
      <c r="B41" s="298"/>
      <c r="C41" s="299"/>
      <c r="D41" s="300"/>
      <c r="E41" s="294"/>
      <c r="F41" s="289"/>
      <c r="G41" s="289"/>
      <c r="H41" s="289"/>
      <c r="I41" s="125" t="s">
        <v>115</v>
      </c>
    </row>
    <row r="42" spans="2:9" ht="13.5" customHeight="1">
      <c r="B42" s="301"/>
      <c r="C42" s="302"/>
      <c r="D42" s="303"/>
      <c r="E42" s="136"/>
      <c r="F42" s="134"/>
      <c r="G42" s="293"/>
      <c r="H42" s="293"/>
      <c r="I42" s="137"/>
    </row>
    <row r="43" spans="2:9" ht="17.25" customHeight="1"/>
  </sheetData>
  <mergeCells count="94">
    <mergeCell ref="B35:B36"/>
    <mergeCell ref="I35:I36"/>
    <mergeCell ref="B39:I39"/>
    <mergeCell ref="B40:D42"/>
    <mergeCell ref="G42:H42"/>
    <mergeCell ref="E41:H41"/>
    <mergeCell ref="B37:B38"/>
    <mergeCell ref="I37:I38"/>
    <mergeCell ref="C37:D37"/>
    <mergeCell ref="E37:H37"/>
    <mergeCell ref="C38:D38"/>
    <mergeCell ref="E38:H38"/>
    <mergeCell ref="C35:D35"/>
    <mergeCell ref="E35:H35"/>
    <mergeCell ref="C36:D36"/>
    <mergeCell ref="E36:H36"/>
    <mergeCell ref="B31:B32"/>
    <mergeCell ref="I31:I32"/>
    <mergeCell ref="B33:B34"/>
    <mergeCell ref="I33:I34"/>
    <mergeCell ref="C33:D33"/>
    <mergeCell ref="E33:H33"/>
    <mergeCell ref="C31:D31"/>
    <mergeCell ref="E31:H31"/>
    <mergeCell ref="C32:D32"/>
    <mergeCell ref="E32:H32"/>
    <mergeCell ref="C34:D34"/>
    <mergeCell ref="E34:H34"/>
    <mergeCell ref="B27:B28"/>
    <mergeCell ref="I27:I28"/>
    <mergeCell ref="B29:B30"/>
    <mergeCell ref="I29:I30"/>
    <mergeCell ref="C29:D29"/>
    <mergeCell ref="E29:H29"/>
    <mergeCell ref="C27:D27"/>
    <mergeCell ref="E27:H27"/>
    <mergeCell ref="C28:D28"/>
    <mergeCell ref="E28:H28"/>
    <mergeCell ref="C30:D30"/>
    <mergeCell ref="E30:H30"/>
    <mergeCell ref="B23:B24"/>
    <mergeCell ref="I23:I24"/>
    <mergeCell ref="B25:B26"/>
    <mergeCell ref="I25:I26"/>
    <mergeCell ref="C25:D25"/>
    <mergeCell ref="E25:H25"/>
    <mergeCell ref="C26:D26"/>
    <mergeCell ref="E26:H26"/>
    <mergeCell ref="B19:B20"/>
    <mergeCell ref="I19:I20"/>
    <mergeCell ref="C19:D19"/>
    <mergeCell ref="E19:H19"/>
    <mergeCell ref="B8:I8"/>
    <mergeCell ref="B15:B16"/>
    <mergeCell ref="I15:I16"/>
    <mergeCell ref="C15:D15"/>
    <mergeCell ref="E15:H15"/>
    <mergeCell ref="B17:B18"/>
    <mergeCell ref="I17:I18"/>
    <mergeCell ref="C14:D14"/>
    <mergeCell ref="E14:H14"/>
    <mergeCell ref="C10:H10"/>
    <mergeCell ref="B11:B12"/>
    <mergeCell ref="I11:I12"/>
    <mergeCell ref="B2:I2"/>
    <mergeCell ref="B4:B5"/>
    <mergeCell ref="C4:E5"/>
    <mergeCell ref="F4:F5"/>
    <mergeCell ref="B6:B7"/>
    <mergeCell ref="C6:C7"/>
    <mergeCell ref="D6:F7"/>
    <mergeCell ref="G6:G7"/>
    <mergeCell ref="H6:I7"/>
    <mergeCell ref="B13:B14"/>
    <mergeCell ref="I13:I14"/>
    <mergeCell ref="C11:D11"/>
    <mergeCell ref="C12:D12"/>
    <mergeCell ref="E12:H12"/>
    <mergeCell ref="E11:H11"/>
    <mergeCell ref="C13:D13"/>
    <mergeCell ref="E13:H13"/>
    <mergeCell ref="C16:D16"/>
    <mergeCell ref="E16:H16"/>
    <mergeCell ref="C17:D17"/>
    <mergeCell ref="E17:H17"/>
    <mergeCell ref="C18:D18"/>
    <mergeCell ref="E18:H18"/>
    <mergeCell ref="C20:D20"/>
    <mergeCell ref="E20:H20"/>
    <mergeCell ref="C23:D23"/>
    <mergeCell ref="E23:H23"/>
    <mergeCell ref="C24:D24"/>
    <mergeCell ref="E24:H24"/>
    <mergeCell ref="C22:H22"/>
  </mergeCells>
  <phoneticPr fontId="2"/>
  <dataValidations count="1">
    <dataValidation type="list" allowBlank="1" showInputMessage="1" showErrorMessage="1" sqref="B4:B5" xr:uid="{F8AA41C8-CBDD-4A4D-B945-EB52FF3FFDE0}">
      <formula1>$K$4:$K$5</formula1>
    </dataValidation>
  </dataValidations>
  <pageMargins left="0.59055118110236227" right="0.59055118110236227" top="0.59055118110236227" bottom="0.59055118110236227" header="0.39370078740157483" footer="0.39370078740157483"/>
  <pageSetup paperSize="9" scale="8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ED1A7-1720-4C74-8DF7-446F6623D68D}">
  <dimension ref="A1:U659"/>
  <sheetViews>
    <sheetView view="pageBreakPreview" zoomScaleNormal="100" workbookViewId="0">
      <selection activeCell="D4" sqref="D4:H5"/>
    </sheetView>
  </sheetViews>
  <sheetFormatPr defaultRowHeight="13.5"/>
  <cols>
    <col min="1" max="3" width="3.375" customWidth="1"/>
    <col min="4" max="4" width="5.25" bestFit="1" customWidth="1"/>
    <col min="5" max="7" width="4.625" customWidth="1"/>
    <col min="8" max="8" width="3.375" bestFit="1" customWidth="1"/>
    <col min="9" max="11" width="4.625" customWidth="1"/>
    <col min="12" max="12" width="3.375" bestFit="1" customWidth="1"/>
    <col min="13" max="15" width="4.625" customWidth="1"/>
    <col min="16" max="16" width="3.375" bestFit="1" customWidth="1"/>
    <col min="17" max="20" width="4.625" customWidth="1"/>
  </cols>
  <sheetData>
    <row r="1" spans="1:21" ht="22.5" customHeight="1">
      <c r="A1" s="306" t="s">
        <v>153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3" spans="1:21">
      <c r="A3" s="307" t="s">
        <v>29</v>
      </c>
      <c r="B3" s="290"/>
      <c r="C3" s="308"/>
      <c r="D3" s="20"/>
      <c r="E3" s="21"/>
      <c r="F3" s="21"/>
      <c r="G3" s="21"/>
      <c r="H3" s="21"/>
      <c r="I3" s="21"/>
      <c r="J3" s="6"/>
      <c r="K3" s="311" t="s">
        <v>88</v>
      </c>
      <c r="L3" s="312"/>
      <c r="M3" s="312"/>
      <c r="N3" s="312"/>
      <c r="O3" s="312"/>
      <c r="P3" s="312"/>
      <c r="Q3" s="312"/>
      <c r="R3" s="312"/>
      <c r="S3" s="312"/>
      <c r="T3" s="313"/>
    </row>
    <row r="4" spans="1:21">
      <c r="A4" s="294"/>
      <c r="B4" s="289"/>
      <c r="C4" s="262"/>
      <c r="D4" s="322"/>
      <c r="E4" s="323"/>
      <c r="F4" s="323"/>
      <c r="G4" s="323"/>
      <c r="H4" s="323"/>
      <c r="I4" s="320" t="s">
        <v>24</v>
      </c>
      <c r="J4" s="321"/>
      <c r="K4" s="314"/>
      <c r="L4" s="315"/>
      <c r="M4" s="315"/>
      <c r="N4" s="315"/>
      <c r="O4" s="315"/>
      <c r="P4" s="315"/>
      <c r="Q4" s="315"/>
      <c r="R4" s="315"/>
      <c r="S4" s="315"/>
      <c r="T4" s="316"/>
    </row>
    <row r="5" spans="1:21">
      <c r="A5" s="294"/>
      <c r="B5" s="289"/>
      <c r="C5" s="262"/>
      <c r="D5" s="322"/>
      <c r="E5" s="323"/>
      <c r="F5" s="323"/>
      <c r="G5" s="323"/>
      <c r="H5" s="323"/>
      <c r="I5" s="320"/>
      <c r="J5" s="321"/>
      <c r="K5" s="314" t="s">
        <v>90</v>
      </c>
      <c r="L5" s="315"/>
      <c r="M5" s="315"/>
      <c r="N5" s="315"/>
      <c r="O5" s="315"/>
      <c r="P5" s="315"/>
      <c r="Q5" s="315"/>
      <c r="R5" s="315"/>
      <c r="S5" s="315"/>
      <c r="T5" s="316"/>
    </row>
    <row r="6" spans="1:21">
      <c r="A6" s="309"/>
      <c r="B6" s="293"/>
      <c r="C6" s="310"/>
      <c r="D6" s="23"/>
      <c r="E6" s="24"/>
      <c r="F6" s="24"/>
      <c r="G6" s="24"/>
      <c r="H6" s="24"/>
      <c r="I6" s="24"/>
      <c r="J6" s="7"/>
      <c r="K6" s="317"/>
      <c r="L6" s="318"/>
      <c r="M6" s="318"/>
      <c r="N6" s="318"/>
      <c r="O6" s="318"/>
      <c r="P6" s="318"/>
      <c r="Q6" s="318"/>
      <c r="R6" s="318"/>
      <c r="S6" s="318"/>
      <c r="T6" s="319"/>
    </row>
    <row r="7" spans="1:21">
      <c r="A7" s="307" t="s">
        <v>2</v>
      </c>
      <c r="B7" s="290"/>
      <c r="C7" s="308"/>
      <c r="D7" s="307"/>
      <c r="E7" s="290"/>
      <c r="F7" s="290"/>
      <c r="G7" s="290"/>
      <c r="H7" s="290"/>
      <c r="I7" s="290"/>
      <c r="J7" s="308"/>
      <c r="K7" s="311" t="s">
        <v>89</v>
      </c>
      <c r="L7" s="312"/>
      <c r="M7" s="312"/>
      <c r="N7" s="312"/>
      <c r="O7" s="312"/>
      <c r="P7" s="312"/>
      <c r="Q7" s="312"/>
      <c r="R7" s="312"/>
      <c r="S7" s="312"/>
      <c r="T7" s="313"/>
    </row>
    <row r="8" spans="1:21">
      <c r="A8" s="309"/>
      <c r="B8" s="293"/>
      <c r="C8" s="310"/>
      <c r="D8" s="309"/>
      <c r="E8" s="293"/>
      <c r="F8" s="293"/>
      <c r="G8" s="293"/>
      <c r="H8" s="293"/>
      <c r="I8" s="293"/>
      <c r="J8" s="310"/>
      <c r="K8" s="317"/>
      <c r="L8" s="318"/>
      <c r="M8" s="318"/>
      <c r="N8" s="318"/>
      <c r="O8" s="318"/>
      <c r="P8" s="318"/>
      <c r="Q8" s="318"/>
      <c r="R8" s="318"/>
      <c r="S8" s="318"/>
      <c r="T8" s="319"/>
    </row>
    <row r="9" spans="1:21">
      <c r="A9" s="324" t="s">
        <v>70</v>
      </c>
      <c r="B9" s="325"/>
      <c r="C9" s="326"/>
      <c r="D9" s="9"/>
      <c r="E9" s="307" t="s">
        <v>30</v>
      </c>
      <c r="F9" s="290"/>
      <c r="G9" s="290"/>
      <c r="H9" s="308"/>
      <c r="I9" s="307" t="s">
        <v>31</v>
      </c>
      <c r="J9" s="290"/>
      <c r="K9" s="290"/>
      <c r="L9" s="308"/>
      <c r="M9" s="307" t="s">
        <v>32</v>
      </c>
      <c r="N9" s="290"/>
      <c r="O9" s="290"/>
      <c r="P9" s="308"/>
      <c r="Q9" s="307" t="s">
        <v>33</v>
      </c>
      <c r="R9" s="290"/>
      <c r="S9" s="290"/>
      <c r="T9" s="308"/>
      <c r="U9" s="9"/>
    </row>
    <row r="10" spans="1:21">
      <c r="A10" s="327"/>
      <c r="B10" s="328"/>
      <c r="C10" s="329"/>
      <c r="D10" s="9"/>
      <c r="E10" s="309"/>
      <c r="F10" s="293"/>
      <c r="G10" s="293"/>
      <c r="H10" s="310"/>
      <c r="I10" s="309"/>
      <c r="J10" s="293"/>
      <c r="K10" s="293"/>
      <c r="L10" s="310"/>
      <c r="M10" s="309"/>
      <c r="N10" s="293"/>
      <c r="O10" s="293"/>
      <c r="P10" s="310"/>
      <c r="Q10" s="309"/>
      <c r="R10" s="293"/>
      <c r="S10" s="293"/>
      <c r="T10" s="310"/>
      <c r="U10" s="9"/>
    </row>
    <row r="11" spans="1:21">
      <c r="A11" s="327"/>
      <c r="B11" s="328"/>
      <c r="C11" s="329"/>
      <c r="D11" s="307" t="s">
        <v>34</v>
      </c>
      <c r="E11" s="307"/>
      <c r="F11" s="290"/>
      <c r="G11" s="290"/>
      <c r="H11" s="6"/>
      <c r="I11" s="307"/>
      <c r="J11" s="290"/>
      <c r="K11" s="290"/>
      <c r="L11" s="6"/>
      <c r="M11" s="307"/>
      <c r="N11" s="290"/>
      <c r="O11" s="290"/>
      <c r="P11" s="6"/>
      <c r="Q11" s="307" t="str">
        <f>IF(D4="","",+M11*1000)</f>
        <v/>
      </c>
      <c r="R11" s="290"/>
      <c r="S11" s="290"/>
      <c r="T11" s="6"/>
      <c r="U11" s="9"/>
    </row>
    <row r="12" spans="1:21">
      <c r="A12" s="327"/>
      <c r="B12" s="328"/>
      <c r="C12" s="329"/>
      <c r="D12" s="309"/>
      <c r="E12" s="309"/>
      <c r="F12" s="293"/>
      <c r="G12" s="293"/>
      <c r="H12" s="7" t="s">
        <v>35</v>
      </c>
      <c r="I12" s="309"/>
      <c r="J12" s="293"/>
      <c r="K12" s="293"/>
      <c r="L12" s="7" t="s">
        <v>35</v>
      </c>
      <c r="M12" s="309"/>
      <c r="N12" s="293"/>
      <c r="O12" s="293"/>
      <c r="P12" s="7" t="s">
        <v>35</v>
      </c>
      <c r="Q12" s="309"/>
      <c r="R12" s="293"/>
      <c r="S12" s="293"/>
      <c r="T12" s="7" t="s">
        <v>36</v>
      </c>
      <c r="U12" s="9"/>
    </row>
    <row r="13" spans="1:21">
      <c r="A13" s="327"/>
      <c r="B13" s="328"/>
      <c r="C13" s="329"/>
      <c r="D13" s="307" t="s">
        <v>37</v>
      </c>
      <c r="E13" s="307"/>
      <c r="F13" s="290"/>
      <c r="G13" s="290"/>
      <c r="H13" s="6"/>
      <c r="I13" s="307"/>
      <c r="J13" s="290"/>
      <c r="K13" s="290"/>
      <c r="L13" s="6"/>
      <c r="M13" s="307"/>
      <c r="N13" s="290"/>
      <c r="O13" s="290"/>
      <c r="P13" s="6"/>
      <c r="Q13" s="307" t="str">
        <f>IF(D4="","",+M13*1000)</f>
        <v/>
      </c>
      <c r="R13" s="290"/>
      <c r="S13" s="290"/>
      <c r="T13" s="6"/>
      <c r="U13" s="9"/>
    </row>
    <row r="14" spans="1:21">
      <c r="A14" s="327"/>
      <c r="B14" s="328"/>
      <c r="C14" s="329"/>
      <c r="D14" s="309"/>
      <c r="E14" s="309"/>
      <c r="F14" s="293"/>
      <c r="G14" s="293"/>
      <c r="H14" s="7" t="s">
        <v>35</v>
      </c>
      <c r="I14" s="309"/>
      <c r="J14" s="293"/>
      <c r="K14" s="293"/>
      <c r="L14" s="7" t="s">
        <v>35</v>
      </c>
      <c r="M14" s="309"/>
      <c r="N14" s="293"/>
      <c r="O14" s="293"/>
      <c r="P14" s="7" t="s">
        <v>35</v>
      </c>
      <c r="Q14" s="309"/>
      <c r="R14" s="293"/>
      <c r="S14" s="293"/>
      <c r="T14" s="7" t="s">
        <v>36</v>
      </c>
      <c r="U14" s="9"/>
    </row>
    <row r="15" spans="1:21">
      <c r="A15" s="327"/>
      <c r="B15" s="328"/>
      <c r="C15" s="329"/>
      <c r="D15" s="294" t="s">
        <v>38</v>
      </c>
      <c r="E15" s="307" t="str">
        <f>IF(D4="","",+E11+E13)</f>
        <v/>
      </c>
      <c r="F15" s="290"/>
      <c r="G15" s="290"/>
      <c r="H15" s="22"/>
      <c r="I15" s="307" t="str">
        <f>IF(D4="","",+I11+I13)</f>
        <v/>
      </c>
      <c r="J15" s="290"/>
      <c r="K15" s="290"/>
      <c r="L15" s="22"/>
      <c r="M15" s="307" t="str">
        <f>IF(D4="","",+M11+M13)</f>
        <v/>
      </c>
      <c r="N15" s="290"/>
      <c r="O15" s="290"/>
      <c r="P15" s="22"/>
      <c r="Q15" s="307" t="str">
        <f>IF(D4="","",+Q11+Q13)</f>
        <v/>
      </c>
      <c r="R15" s="290"/>
      <c r="S15" s="290"/>
      <c r="T15" s="22"/>
      <c r="U15" s="9"/>
    </row>
    <row r="16" spans="1:21">
      <c r="A16" s="330"/>
      <c r="B16" s="331"/>
      <c r="C16" s="332"/>
      <c r="D16" s="309"/>
      <c r="E16" s="309"/>
      <c r="F16" s="293"/>
      <c r="G16" s="293"/>
      <c r="H16" s="7" t="s">
        <v>35</v>
      </c>
      <c r="I16" s="309"/>
      <c r="J16" s="293"/>
      <c r="K16" s="293"/>
      <c r="L16" s="7" t="s">
        <v>35</v>
      </c>
      <c r="M16" s="309"/>
      <c r="N16" s="293"/>
      <c r="O16" s="293"/>
      <c r="P16" s="7" t="s">
        <v>35</v>
      </c>
      <c r="Q16" s="309"/>
      <c r="R16" s="293"/>
      <c r="S16" s="293"/>
      <c r="T16" s="7" t="s">
        <v>36</v>
      </c>
      <c r="U16" s="9"/>
    </row>
    <row r="18" spans="1:2">
      <c r="A18" t="s">
        <v>119</v>
      </c>
    </row>
    <row r="20" spans="1:2" ht="14.25">
      <c r="A20" s="104" t="s">
        <v>155</v>
      </c>
    </row>
    <row r="21" spans="1:2" ht="14.25">
      <c r="A21" s="104"/>
    </row>
    <row r="22" spans="1:2" ht="14.25">
      <c r="A22" s="104"/>
    </row>
    <row r="26" spans="1:2">
      <c r="B26" s="1"/>
    </row>
    <row r="27" spans="1:2">
      <c r="B27" s="1"/>
    </row>
    <row r="28" spans="1:2">
      <c r="B28" s="1"/>
    </row>
    <row r="29" spans="1:2">
      <c r="B29" s="1"/>
    </row>
    <row r="30" spans="1:2">
      <c r="B30" s="1"/>
    </row>
    <row r="31" spans="1:2">
      <c r="B31" s="1"/>
    </row>
    <row r="32" spans="1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1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1"/>
    </row>
    <row r="90" spans="2:2">
      <c r="B90" s="1"/>
    </row>
    <row r="91" spans="2:2">
      <c r="B91" s="1"/>
    </row>
    <row r="92" spans="2:2">
      <c r="B92" s="1"/>
    </row>
    <row r="93" spans="2:2">
      <c r="B93" s="1"/>
    </row>
    <row r="94" spans="2:2">
      <c r="B94" s="1"/>
    </row>
    <row r="95" spans="2:2">
      <c r="B95" s="1"/>
    </row>
    <row r="96" spans="2:2">
      <c r="B96" s="1"/>
    </row>
    <row r="97" spans="2:2">
      <c r="B97" s="1"/>
    </row>
    <row r="98" spans="2:2">
      <c r="B98" s="1"/>
    </row>
    <row r="99" spans="2:2">
      <c r="B99" s="1"/>
    </row>
    <row r="100" spans="2:2">
      <c r="B100" s="1"/>
    </row>
    <row r="101" spans="2:2">
      <c r="B101" s="1"/>
    </row>
    <row r="102" spans="2:2">
      <c r="B102" s="1"/>
    </row>
    <row r="103" spans="2:2">
      <c r="B103" s="1"/>
    </row>
    <row r="104" spans="2:2">
      <c r="B104" s="1"/>
    </row>
    <row r="105" spans="2:2">
      <c r="B105" s="1"/>
    </row>
    <row r="106" spans="2:2">
      <c r="B106" s="1"/>
    </row>
    <row r="107" spans="2:2">
      <c r="B107" s="1"/>
    </row>
    <row r="108" spans="2:2">
      <c r="B108" s="1"/>
    </row>
    <row r="109" spans="2:2">
      <c r="B109" s="1"/>
    </row>
    <row r="110" spans="2:2">
      <c r="B110" s="1"/>
    </row>
    <row r="111" spans="2:2">
      <c r="B111" s="1"/>
    </row>
    <row r="112" spans="2:2">
      <c r="B112" s="1"/>
    </row>
    <row r="113" spans="2:2">
      <c r="B113" s="1"/>
    </row>
    <row r="114" spans="2:2">
      <c r="B114" s="1"/>
    </row>
    <row r="115" spans="2:2">
      <c r="B115" s="1"/>
    </row>
    <row r="116" spans="2:2">
      <c r="B116" s="1"/>
    </row>
    <row r="117" spans="2:2">
      <c r="B117" s="1"/>
    </row>
    <row r="118" spans="2:2">
      <c r="B118" s="1"/>
    </row>
    <row r="119" spans="2:2">
      <c r="B119" s="1"/>
    </row>
    <row r="120" spans="2:2">
      <c r="B120" s="1"/>
    </row>
    <row r="121" spans="2:2">
      <c r="B121" s="1"/>
    </row>
    <row r="122" spans="2:2">
      <c r="B122" s="1"/>
    </row>
    <row r="123" spans="2:2">
      <c r="B123" s="1"/>
    </row>
    <row r="124" spans="2:2">
      <c r="B124" s="1"/>
    </row>
    <row r="125" spans="2:2">
      <c r="B125" s="1"/>
    </row>
    <row r="126" spans="2:2">
      <c r="B126" s="1"/>
    </row>
    <row r="127" spans="2:2">
      <c r="B127" s="1"/>
    </row>
    <row r="128" spans="2:2">
      <c r="B128" s="1"/>
    </row>
    <row r="129" spans="2:2">
      <c r="B129" s="1"/>
    </row>
    <row r="130" spans="2:2">
      <c r="B130" s="1"/>
    </row>
    <row r="131" spans="2:2">
      <c r="B131" s="1"/>
    </row>
    <row r="132" spans="2:2">
      <c r="B132" s="1"/>
    </row>
    <row r="133" spans="2:2">
      <c r="B133" s="1"/>
    </row>
    <row r="134" spans="2:2">
      <c r="B134" s="1"/>
    </row>
    <row r="135" spans="2:2">
      <c r="B135" s="1"/>
    </row>
    <row r="136" spans="2:2">
      <c r="B136" s="1"/>
    </row>
    <row r="137" spans="2:2">
      <c r="B137" s="1"/>
    </row>
    <row r="138" spans="2:2">
      <c r="B138" s="1"/>
    </row>
    <row r="139" spans="2:2">
      <c r="B139" s="1"/>
    </row>
    <row r="140" spans="2:2">
      <c r="B140" s="1"/>
    </row>
    <row r="141" spans="2:2">
      <c r="B141" s="1"/>
    </row>
    <row r="142" spans="2:2">
      <c r="B142" s="1"/>
    </row>
    <row r="143" spans="2:2">
      <c r="B143" s="1"/>
    </row>
    <row r="144" spans="2:2">
      <c r="B144" s="1"/>
    </row>
    <row r="145" spans="2:2">
      <c r="B145" s="1"/>
    </row>
    <row r="146" spans="2:2">
      <c r="B146" s="1"/>
    </row>
    <row r="147" spans="2:2">
      <c r="B147" s="1"/>
    </row>
    <row r="148" spans="2:2">
      <c r="B148" s="1"/>
    </row>
    <row r="149" spans="2:2">
      <c r="B149" s="1"/>
    </row>
    <row r="150" spans="2:2">
      <c r="B150" s="1"/>
    </row>
    <row r="151" spans="2:2">
      <c r="B151" s="1"/>
    </row>
    <row r="152" spans="2:2">
      <c r="B152" s="1"/>
    </row>
    <row r="153" spans="2:2">
      <c r="B153" s="1"/>
    </row>
    <row r="154" spans="2:2">
      <c r="B154" s="1"/>
    </row>
    <row r="155" spans="2:2">
      <c r="B155" s="1"/>
    </row>
    <row r="156" spans="2:2">
      <c r="B156" s="1"/>
    </row>
    <row r="157" spans="2:2">
      <c r="B157" s="1"/>
    </row>
    <row r="158" spans="2:2">
      <c r="B158" s="1"/>
    </row>
    <row r="159" spans="2:2">
      <c r="B159" s="1"/>
    </row>
    <row r="160" spans="2:2">
      <c r="B160" s="1"/>
    </row>
    <row r="161" spans="2:2">
      <c r="B161" s="1"/>
    </row>
    <row r="162" spans="2:2">
      <c r="B162" s="1"/>
    </row>
    <row r="163" spans="2:2">
      <c r="B163" s="1"/>
    </row>
    <row r="164" spans="2:2">
      <c r="B164" s="1"/>
    </row>
    <row r="165" spans="2:2">
      <c r="B165" s="1"/>
    </row>
    <row r="166" spans="2:2">
      <c r="B166" s="1"/>
    </row>
    <row r="167" spans="2:2">
      <c r="B167" s="1"/>
    </row>
    <row r="168" spans="2:2">
      <c r="B168" s="1"/>
    </row>
    <row r="169" spans="2:2">
      <c r="B169" s="1"/>
    </row>
    <row r="170" spans="2:2">
      <c r="B170" s="1"/>
    </row>
    <row r="171" spans="2:2">
      <c r="B171" s="1"/>
    </row>
    <row r="172" spans="2:2">
      <c r="B172" s="1"/>
    </row>
    <row r="173" spans="2:2">
      <c r="B173" s="1"/>
    </row>
    <row r="174" spans="2:2">
      <c r="B174" s="1"/>
    </row>
    <row r="175" spans="2:2">
      <c r="B175" s="1"/>
    </row>
    <row r="176" spans="2:2">
      <c r="B176" s="1"/>
    </row>
    <row r="177" spans="2:2">
      <c r="B177" s="1"/>
    </row>
    <row r="178" spans="2:2">
      <c r="B178" s="1"/>
    </row>
    <row r="179" spans="2:2">
      <c r="B179" s="1"/>
    </row>
    <row r="180" spans="2:2">
      <c r="B180" s="1"/>
    </row>
    <row r="181" spans="2:2">
      <c r="B181" s="1"/>
    </row>
    <row r="182" spans="2:2">
      <c r="B182" s="1"/>
    </row>
    <row r="183" spans="2:2">
      <c r="B183" s="1"/>
    </row>
    <row r="184" spans="2:2">
      <c r="B184" s="1"/>
    </row>
    <row r="185" spans="2:2">
      <c r="B185" s="1"/>
    </row>
    <row r="186" spans="2:2">
      <c r="B186" s="1"/>
    </row>
    <row r="187" spans="2:2">
      <c r="B187" s="1"/>
    </row>
    <row r="188" spans="2:2">
      <c r="B188" s="1"/>
    </row>
    <row r="189" spans="2:2">
      <c r="B189" s="1"/>
    </row>
    <row r="190" spans="2:2">
      <c r="B190" s="1"/>
    </row>
    <row r="191" spans="2:2">
      <c r="B191" s="1"/>
    </row>
    <row r="192" spans="2:2">
      <c r="B192" s="1"/>
    </row>
    <row r="193" spans="2:2">
      <c r="B193" s="1"/>
    </row>
    <row r="194" spans="2:2">
      <c r="B194" s="1"/>
    </row>
    <row r="195" spans="2:2">
      <c r="B195" s="1"/>
    </row>
    <row r="196" spans="2:2">
      <c r="B196" s="1"/>
    </row>
    <row r="197" spans="2:2">
      <c r="B197" s="1"/>
    </row>
    <row r="198" spans="2:2">
      <c r="B198" s="1"/>
    </row>
    <row r="199" spans="2:2">
      <c r="B199" s="1"/>
    </row>
    <row r="200" spans="2:2">
      <c r="B200" s="1"/>
    </row>
    <row r="201" spans="2:2">
      <c r="B201" s="1"/>
    </row>
    <row r="202" spans="2:2">
      <c r="B202" s="1"/>
    </row>
    <row r="203" spans="2:2">
      <c r="B203" s="1"/>
    </row>
    <row r="204" spans="2:2">
      <c r="B204" s="1"/>
    </row>
    <row r="205" spans="2:2">
      <c r="B205" s="1"/>
    </row>
    <row r="206" spans="2:2">
      <c r="B206" s="1"/>
    </row>
    <row r="207" spans="2:2">
      <c r="B207" s="1"/>
    </row>
    <row r="208" spans="2:2">
      <c r="B208" s="1"/>
    </row>
    <row r="209" spans="2:2">
      <c r="B209" s="1"/>
    </row>
    <row r="210" spans="2:2">
      <c r="B210" s="1"/>
    </row>
    <row r="211" spans="2:2">
      <c r="B211" s="1"/>
    </row>
    <row r="212" spans="2:2">
      <c r="B212" s="1"/>
    </row>
    <row r="213" spans="2:2">
      <c r="B213" s="1"/>
    </row>
    <row r="214" spans="2:2">
      <c r="B214" s="1"/>
    </row>
    <row r="215" spans="2:2">
      <c r="B215" s="1"/>
    </row>
    <row r="216" spans="2:2">
      <c r="B216" s="1"/>
    </row>
    <row r="217" spans="2:2">
      <c r="B217" s="1"/>
    </row>
    <row r="218" spans="2:2">
      <c r="B218" s="1"/>
    </row>
    <row r="219" spans="2:2">
      <c r="B219" s="1"/>
    </row>
    <row r="220" spans="2:2">
      <c r="B220" s="1"/>
    </row>
    <row r="221" spans="2:2">
      <c r="B221" s="1"/>
    </row>
    <row r="222" spans="2:2">
      <c r="B222" s="1"/>
    </row>
    <row r="223" spans="2:2">
      <c r="B223" s="1"/>
    </row>
    <row r="224" spans="2:2">
      <c r="B224" s="1"/>
    </row>
    <row r="225" spans="2:2">
      <c r="B225" s="1"/>
    </row>
    <row r="226" spans="2:2">
      <c r="B226" s="1"/>
    </row>
    <row r="227" spans="2:2">
      <c r="B227" s="1"/>
    </row>
    <row r="228" spans="2:2">
      <c r="B228" s="1"/>
    </row>
    <row r="229" spans="2:2">
      <c r="B229" s="1"/>
    </row>
    <row r="230" spans="2:2">
      <c r="B230" s="1"/>
    </row>
    <row r="231" spans="2:2">
      <c r="B231" s="1"/>
    </row>
    <row r="232" spans="2:2">
      <c r="B232" s="1"/>
    </row>
    <row r="233" spans="2:2">
      <c r="B233" s="1"/>
    </row>
    <row r="234" spans="2:2">
      <c r="B234" s="1"/>
    </row>
    <row r="235" spans="2:2">
      <c r="B235" s="1"/>
    </row>
    <row r="236" spans="2:2">
      <c r="B236" s="1"/>
    </row>
    <row r="237" spans="2:2">
      <c r="B237" s="1"/>
    </row>
    <row r="238" spans="2:2">
      <c r="B238" s="1"/>
    </row>
    <row r="239" spans="2:2">
      <c r="B239" s="1"/>
    </row>
    <row r="240" spans="2:2">
      <c r="B240" s="1"/>
    </row>
    <row r="241" spans="2:2">
      <c r="B241" s="1"/>
    </row>
    <row r="242" spans="2:2">
      <c r="B242" s="1"/>
    </row>
    <row r="243" spans="2:2">
      <c r="B243" s="1"/>
    </row>
    <row r="244" spans="2:2">
      <c r="B244" s="1"/>
    </row>
    <row r="245" spans="2:2">
      <c r="B245" s="1"/>
    </row>
    <row r="246" spans="2:2">
      <c r="B246" s="1"/>
    </row>
    <row r="247" spans="2:2">
      <c r="B247" s="1"/>
    </row>
    <row r="248" spans="2:2">
      <c r="B248" s="1"/>
    </row>
    <row r="249" spans="2:2">
      <c r="B249" s="1"/>
    </row>
    <row r="250" spans="2:2">
      <c r="B250" s="1"/>
    </row>
    <row r="251" spans="2:2">
      <c r="B251" s="1"/>
    </row>
    <row r="252" spans="2:2">
      <c r="B252" s="1"/>
    </row>
    <row r="253" spans="2:2">
      <c r="B253" s="1"/>
    </row>
    <row r="254" spans="2:2">
      <c r="B254" s="1"/>
    </row>
    <row r="255" spans="2:2">
      <c r="B255" s="1"/>
    </row>
    <row r="256" spans="2:2">
      <c r="B256" s="1"/>
    </row>
    <row r="257" spans="2:2">
      <c r="B257" s="1"/>
    </row>
    <row r="258" spans="2:2">
      <c r="B258" s="1"/>
    </row>
    <row r="259" spans="2:2">
      <c r="B259" s="1"/>
    </row>
    <row r="260" spans="2:2">
      <c r="B260" s="1"/>
    </row>
    <row r="261" spans="2:2">
      <c r="B261" s="1"/>
    </row>
    <row r="262" spans="2:2">
      <c r="B262" s="1"/>
    </row>
    <row r="263" spans="2:2">
      <c r="B263" s="1"/>
    </row>
    <row r="264" spans="2:2">
      <c r="B264" s="1"/>
    </row>
    <row r="265" spans="2:2">
      <c r="B265" s="1"/>
    </row>
    <row r="266" spans="2:2">
      <c r="B266" s="1"/>
    </row>
    <row r="267" spans="2:2">
      <c r="B267" s="1"/>
    </row>
    <row r="268" spans="2:2">
      <c r="B268" s="1"/>
    </row>
    <row r="269" spans="2:2">
      <c r="B269" s="1"/>
    </row>
    <row r="270" spans="2:2">
      <c r="B270" s="1"/>
    </row>
    <row r="271" spans="2:2">
      <c r="B271" s="1"/>
    </row>
    <row r="272" spans="2:2">
      <c r="B272" s="1"/>
    </row>
    <row r="273" spans="2:2">
      <c r="B273" s="1"/>
    </row>
    <row r="274" spans="2:2">
      <c r="B274" s="1"/>
    </row>
    <row r="275" spans="2:2">
      <c r="B275" s="1"/>
    </row>
    <row r="276" spans="2:2">
      <c r="B276" s="1"/>
    </row>
    <row r="277" spans="2:2">
      <c r="B277" s="1"/>
    </row>
    <row r="278" spans="2:2">
      <c r="B278" s="1"/>
    </row>
    <row r="279" spans="2:2">
      <c r="B279" s="1"/>
    </row>
    <row r="280" spans="2:2">
      <c r="B280" s="1"/>
    </row>
    <row r="281" spans="2:2">
      <c r="B281" s="1"/>
    </row>
    <row r="282" spans="2:2">
      <c r="B282" s="1"/>
    </row>
    <row r="283" spans="2:2">
      <c r="B283" s="1"/>
    </row>
    <row r="284" spans="2:2">
      <c r="B284" s="1"/>
    </row>
    <row r="285" spans="2:2">
      <c r="B285" s="1"/>
    </row>
    <row r="286" spans="2:2">
      <c r="B286" s="1"/>
    </row>
    <row r="287" spans="2:2">
      <c r="B287" s="1"/>
    </row>
    <row r="288" spans="2:2">
      <c r="B288" s="1"/>
    </row>
    <row r="289" spans="2:2">
      <c r="B289" s="1"/>
    </row>
    <row r="290" spans="2:2">
      <c r="B290" s="1"/>
    </row>
    <row r="291" spans="2:2">
      <c r="B291" s="1"/>
    </row>
    <row r="292" spans="2:2">
      <c r="B292" s="1"/>
    </row>
    <row r="293" spans="2:2">
      <c r="B293" s="1"/>
    </row>
    <row r="294" spans="2:2">
      <c r="B294" s="1"/>
    </row>
    <row r="295" spans="2:2">
      <c r="B295" s="1"/>
    </row>
    <row r="296" spans="2:2">
      <c r="B296" s="1"/>
    </row>
    <row r="297" spans="2:2">
      <c r="B297" s="1"/>
    </row>
    <row r="298" spans="2:2">
      <c r="B298" s="1"/>
    </row>
    <row r="299" spans="2:2">
      <c r="B299" s="1"/>
    </row>
    <row r="300" spans="2:2">
      <c r="B300" s="1"/>
    </row>
    <row r="301" spans="2:2">
      <c r="B301" s="1"/>
    </row>
    <row r="302" spans="2:2">
      <c r="B302" s="1"/>
    </row>
    <row r="303" spans="2:2">
      <c r="B303" s="1"/>
    </row>
    <row r="304" spans="2:2">
      <c r="B304" s="1"/>
    </row>
    <row r="305" spans="2:2">
      <c r="B305" s="1"/>
    </row>
    <row r="306" spans="2:2">
      <c r="B306" s="1"/>
    </row>
    <row r="307" spans="2:2">
      <c r="B307" s="1"/>
    </row>
    <row r="308" spans="2:2">
      <c r="B308" s="1"/>
    </row>
    <row r="309" spans="2:2">
      <c r="B309" s="1"/>
    </row>
    <row r="310" spans="2:2">
      <c r="B310" s="1"/>
    </row>
    <row r="311" spans="2:2">
      <c r="B311" s="1"/>
    </row>
    <row r="312" spans="2:2">
      <c r="B312" s="1"/>
    </row>
    <row r="313" spans="2:2">
      <c r="B313" s="1"/>
    </row>
    <row r="314" spans="2:2">
      <c r="B314" s="1"/>
    </row>
    <row r="315" spans="2:2">
      <c r="B315" s="1"/>
    </row>
    <row r="316" spans="2:2">
      <c r="B316" s="1"/>
    </row>
    <row r="317" spans="2:2">
      <c r="B317" s="1"/>
    </row>
    <row r="318" spans="2:2">
      <c r="B318" s="1"/>
    </row>
    <row r="319" spans="2:2">
      <c r="B319" s="1"/>
    </row>
    <row r="320" spans="2:2">
      <c r="B320" s="1"/>
    </row>
    <row r="321" spans="2:2">
      <c r="B321" s="1"/>
    </row>
    <row r="322" spans="2:2">
      <c r="B322" s="1"/>
    </row>
    <row r="323" spans="2:2">
      <c r="B323" s="1"/>
    </row>
    <row r="324" spans="2:2">
      <c r="B324" s="1"/>
    </row>
    <row r="325" spans="2:2">
      <c r="B325" s="1"/>
    </row>
    <row r="326" spans="2:2">
      <c r="B326" s="1"/>
    </row>
    <row r="327" spans="2:2">
      <c r="B327" s="1"/>
    </row>
    <row r="328" spans="2:2">
      <c r="B328" s="1"/>
    </row>
    <row r="329" spans="2:2">
      <c r="B329" s="1"/>
    </row>
    <row r="330" spans="2:2">
      <c r="B330" s="1"/>
    </row>
    <row r="331" spans="2:2">
      <c r="B331" s="1"/>
    </row>
    <row r="332" spans="2:2">
      <c r="B332" s="1"/>
    </row>
    <row r="333" spans="2:2">
      <c r="B333" s="1"/>
    </row>
    <row r="334" spans="2:2">
      <c r="B334" s="1"/>
    </row>
    <row r="335" spans="2:2">
      <c r="B335" s="1"/>
    </row>
    <row r="336" spans="2:2">
      <c r="B336" s="1"/>
    </row>
    <row r="337" spans="2:2">
      <c r="B337" s="1"/>
    </row>
    <row r="338" spans="2:2">
      <c r="B338" s="1"/>
    </row>
    <row r="339" spans="2:2">
      <c r="B339" s="1"/>
    </row>
    <row r="340" spans="2:2">
      <c r="B340" s="1"/>
    </row>
    <row r="341" spans="2:2">
      <c r="B341" s="1"/>
    </row>
    <row r="342" spans="2:2">
      <c r="B342" s="1"/>
    </row>
    <row r="343" spans="2:2">
      <c r="B343" s="1"/>
    </row>
    <row r="344" spans="2:2">
      <c r="B344" s="1"/>
    </row>
    <row r="345" spans="2:2">
      <c r="B345" s="1"/>
    </row>
    <row r="346" spans="2:2">
      <c r="B346" s="1"/>
    </row>
    <row r="347" spans="2:2">
      <c r="B347" s="1"/>
    </row>
    <row r="348" spans="2:2">
      <c r="B348" s="1"/>
    </row>
    <row r="349" spans="2:2">
      <c r="B349" s="1"/>
    </row>
    <row r="350" spans="2:2">
      <c r="B350" s="1"/>
    </row>
    <row r="351" spans="2:2">
      <c r="B351" s="1"/>
    </row>
    <row r="352" spans="2:2">
      <c r="B352" s="1"/>
    </row>
    <row r="353" spans="2:2">
      <c r="B353" s="1"/>
    </row>
    <row r="354" spans="2:2">
      <c r="B354" s="1"/>
    </row>
    <row r="355" spans="2:2">
      <c r="B355" s="1"/>
    </row>
    <row r="356" spans="2:2">
      <c r="B356" s="1"/>
    </row>
    <row r="357" spans="2:2">
      <c r="B357" s="1"/>
    </row>
    <row r="358" spans="2:2">
      <c r="B358" s="1"/>
    </row>
    <row r="359" spans="2:2">
      <c r="B359" s="1"/>
    </row>
    <row r="360" spans="2:2">
      <c r="B360" s="1"/>
    </row>
    <row r="361" spans="2:2">
      <c r="B361" s="1"/>
    </row>
    <row r="362" spans="2:2">
      <c r="B362" s="1"/>
    </row>
    <row r="363" spans="2:2">
      <c r="B363" s="1"/>
    </row>
    <row r="364" spans="2:2">
      <c r="B364" s="1"/>
    </row>
    <row r="365" spans="2:2">
      <c r="B365" s="1"/>
    </row>
    <row r="366" spans="2:2">
      <c r="B366" s="1"/>
    </row>
    <row r="367" spans="2:2">
      <c r="B367" s="1"/>
    </row>
    <row r="368" spans="2:2">
      <c r="B368" s="1"/>
    </row>
    <row r="369" spans="2:2">
      <c r="B369" s="1"/>
    </row>
    <row r="370" spans="2:2">
      <c r="B370" s="1"/>
    </row>
    <row r="371" spans="2:2">
      <c r="B371" s="1"/>
    </row>
    <row r="372" spans="2:2">
      <c r="B372" s="1"/>
    </row>
    <row r="373" spans="2:2">
      <c r="B373" s="1"/>
    </row>
    <row r="374" spans="2:2">
      <c r="B374" s="1"/>
    </row>
    <row r="375" spans="2:2">
      <c r="B375" s="1"/>
    </row>
    <row r="376" spans="2:2">
      <c r="B376" s="1"/>
    </row>
    <row r="377" spans="2:2">
      <c r="B377" s="1"/>
    </row>
    <row r="378" spans="2:2">
      <c r="B378" s="1"/>
    </row>
    <row r="379" spans="2:2">
      <c r="B379" s="1"/>
    </row>
    <row r="380" spans="2:2">
      <c r="B380" s="1"/>
    </row>
    <row r="381" spans="2:2">
      <c r="B381" s="1"/>
    </row>
    <row r="382" spans="2:2">
      <c r="B382" s="1"/>
    </row>
    <row r="383" spans="2:2">
      <c r="B383" s="1"/>
    </row>
    <row r="384" spans="2:2">
      <c r="B384" s="1"/>
    </row>
    <row r="385" spans="2:2">
      <c r="B385" s="1"/>
    </row>
    <row r="386" spans="2:2">
      <c r="B386" s="1"/>
    </row>
    <row r="387" spans="2:2">
      <c r="B387" s="1"/>
    </row>
    <row r="388" spans="2:2">
      <c r="B388" s="1"/>
    </row>
    <row r="389" spans="2:2">
      <c r="B389" s="1"/>
    </row>
    <row r="390" spans="2:2">
      <c r="B390" s="1"/>
    </row>
    <row r="391" spans="2:2">
      <c r="B391" s="1"/>
    </row>
    <row r="392" spans="2:2">
      <c r="B392" s="1"/>
    </row>
    <row r="393" spans="2:2">
      <c r="B393" s="1"/>
    </row>
    <row r="394" spans="2:2">
      <c r="B394" s="1"/>
    </row>
    <row r="395" spans="2:2">
      <c r="B395" s="1"/>
    </row>
    <row r="396" spans="2:2">
      <c r="B396" s="1"/>
    </row>
    <row r="397" spans="2:2">
      <c r="B397" s="1"/>
    </row>
    <row r="398" spans="2:2">
      <c r="B398" s="1"/>
    </row>
    <row r="399" spans="2:2">
      <c r="B399" s="1"/>
    </row>
    <row r="400" spans="2:2">
      <c r="B400" s="1"/>
    </row>
    <row r="401" spans="2:2">
      <c r="B401" s="1"/>
    </row>
    <row r="402" spans="2:2">
      <c r="B402" s="1"/>
    </row>
    <row r="403" spans="2:2">
      <c r="B403" s="1"/>
    </row>
    <row r="404" spans="2:2">
      <c r="B404" s="1"/>
    </row>
    <row r="405" spans="2:2">
      <c r="B405" s="1"/>
    </row>
    <row r="406" spans="2:2">
      <c r="B406" s="1"/>
    </row>
    <row r="407" spans="2:2">
      <c r="B407" s="1"/>
    </row>
    <row r="408" spans="2:2">
      <c r="B408" s="1"/>
    </row>
    <row r="409" spans="2:2">
      <c r="B409" s="1"/>
    </row>
    <row r="410" spans="2:2">
      <c r="B410" s="1"/>
    </row>
    <row r="411" spans="2:2">
      <c r="B411" s="1"/>
    </row>
    <row r="412" spans="2:2">
      <c r="B412" s="1"/>
    </row>
    <row r="413" spans="2:2">
      <c r="B413" s="1"/>
    </row>
    <row r="414" spans="2:2">
      <c r="B414" s="1"/>
    </row>
    <row r="415" spans="2:2">
      <c r="B415" s="1"/>
    </row>
    <row r="416" spans="2:2">
      <c r="B416" s="1"/>
    </row>
    <row r="417" spans="2:2">
      <c r="B417" s="1"/>
    </row>
    <row r="418" spans="2:2">
      <c r="B418" s="1"/>
    </row>
    <row r="419" spans="2:2">
      <c r="B419" s="1"/>
    </row>
    <row r="420" spans="2:2">
      <c r="B420" s="1"/>
    </row>
    <row r="421" spans="2:2">
      <c r="B421" s="1"/>
    </row>
    <row r="422" spans="2:2">
      <c r="B422" s="1"/>
    </row>
    <row r="423" spans="2:2">
      <c r="B423" s="1"/>
    </row>
    <row r="424" spans="2:2">
      <c r="B424" s="1"/>
    </row>
    <row r="425" spans="2:2">
      <c r="B425" s="1"/>
    </row>
    <row r="426" spans="2:2">
      <c r="B426" s="1"/>
    </row>
    <row r="427" spans="2:2">
      <c r="B427" s="1"/>
    </row>
    <row r="428" spans="2:2">
      <c r="B428" s="1"/>
    </row>
    <row r="429" spans="2:2">
      <c r="B429" s="1"/>
    </row>
    <row r="430" spans="2:2">
      <c r="B430" s="1"/>
    </row>
    <row r="431" spans="2:2">
      <c r="B431" s="1"/>
    </row>
    <row r="432" spans="2:2">
      <c r="B432" s="1"/>
    </row>
    <row r="433" spans="2:2">
      <c r="B433" s="1"/>
    </row>
    <row r="434" spans="2:2">
      <c r="B434" s="1"/>
    </row>
    <row r="435" spans="2:2">
      <c r="B435" s="1"/>
    </row>
    <row r="436" spans="2:2">
      <c r="B436" s="1"/>
    </row>
    <row r="437" spans="2:2">
      <c r="B437" s="1"/>
    </row>
    <row r="438" spans="2:2">
      <c r="B438" s="1"/>
    </row>
    <row r="439" spans="2:2">
      <c r="B439" s="1"/>
    </row>
    <row r="440" spans="2:2">
      <c r="B440" s="1"/>
    </row>
    <row r="441" spans="2:2">
      <c r="B441" s="1"/>
    </row>
    <row r="442" spans="2:2">
      <c r="B442" s="1"/>
    </row>
    <row r="443" spans="2:2">
      <c r="B443" s="1"/>
    </row>
    <row r="444" spans="2:2">
      <c r="B444" s="1"/>
    </row>
    <row r="445" spans="2:2">
      <c r="B445" s="1"/>
    </row>
    <row r="446" spans="2:2">
      <c r="B446" s="1"/>
    </row>
    <row r="447" spans="2:2">
      <c r="B447" s="1"/>
    </row>
    <row r="448" spans="2:2">
      <c r="B448" s="1"/>
    </row>
    <row r="449" spans="2:2">
      <c r="B449" s="1"/>
    </row>
    <row r="450" spans="2:2">
      <c r="B450" s="1"/>
    </row>
    <row r="451" spans="2:2">
      <c r="B451" s="1"/>
    </row>
    <row r="452" spans="2:2">
      <c r="B452" s="1"/>
    </row>
    <row r="453" spans="2:2">
      <c r="B453" s="1"/>
    </row>
    <row r="454" spans="2:2">
      <c r="B454" s="1"/>
    </row>
    <row r="455" spans="2:2">
      <c r="B455" s="1"/>
    </row>
    <row r="456" spans="2:2">
      <c r="B456" s="1"/>
    </row>
    <row r="457" spans="2:2">
      <c r="B457" s="1"/>
    </row>
    <row r="458" spans="2:2">
      <c r="B458" s="1"/>
    </row>
    <row r="459" spans="2:2">
      <c r="B459" s="1"/>
    </row>
    <row r="460" spans="2:2">
      <c r="B460" s="1"/>
    </row>
    <row r="461" spans="2:2">
      <c r="B461" s="1"/>
    </row>
    <row r="462" spans="2:2">
      <c r="B462" s="1"/>
    </row>
    <row r="463" spans="2:2">
      <c r="B463" s="1"/>
    </row>
    <row r="464" spans="2:2">
      <c r="B464" s="1"/>
    </row>
    <row r="465" spans="2:2">
      <c r="B465" s="1"/>
    </row>
    <row r="466" spans="2:2">
      <c r="B466" s="1"/>
    </row>
    <row r="467" spans="2:2">
      <c r="B467" s="1"/>
    </row>
    <row r="468" spans="2:2">
      <c r="B468" s="1"/>
    </row>
    <row r="469" spans="2:2">
      <c r="B469" s="1"/>
    </row>
    <row r="470" spans="2:2">
      <c r="B470" s="1"/>
    </row>
    <row r="471" spans="2:2">
      <c r="B471" s="1"/>
    </row>
    <row r="472" spans="2:2">
      <c r="B472" s="1"/>
    </row>
    <row r="473" spans="2:2">
      <c r="B473" s="1"/>
    </row>
    <row r="474" spans="2:2">
      <c r="B474" s="1"/>
    </row>
    <row r="475" spans="2:2">
      <c r="B475" s="1"/>
    </row>
    <row r="476" spans="2:2">
      <c r="B476" s="1"/>
    </row>
    <row r="477" spans="2:2">
      <c r="B477" s="1"/>
    </row>
    <row r="478" spans="2:2">
      <c r="B478" s="1"/>
    </row>
    <row r="479" spans="2:2">
      <c r="B479" s="1"/>
    </row>
    <row r="480" spans="2:2">
      <c r="B480" s="1"/>
    </row>
    <row r="481" spans="2:2">
      <c r="B481" s="1"/>
    </row>
    <row r="482" spans="2:2">
      <c r="B482" s="1"/>
    </row>
    <row r="483" spans="2:2">
      <c r="B483" s="1"/>
    </row>
    <row r="484" spans="2:2">
      <c r="B484" s="1"/>
    </row>
    <row r="485" spans="2:2">
      <c r="B485" s="1"/>
    </row>
    <row r="486" spans="2:2">
      <c r="B486" s="1"/>
    </row>
    <row r="487" spans="2:2">
      <c r="B487" s="1"/>
    </row>
    <row r="488" spans="2:2">
      <c r="B488" s="1"/>
    </row>
    <row r="489" spans="2:2">
      <c r="B489" s="1"/>
    </row>
    <row r="490" spans="2:2">
      <c r="B490" s="1"/>
    </row>
    <row r="491" spans="2:2">
      <c r="B491" s="1"/>
    </row>
    <row r="492" spans="2:2">
      <c r="B492" s="1"/>
    </row>
    <row r="493" spans="2:2">
      <c r="B493" s="1"/>
    </row>
    <row r="494" spans="2:2">
      <c r="B494" s="1"/>
    </row>
    <row r="495" spans="2:2">
      <c r="B495" s="1"/>
    </row>
    <row r="496" spans="2:2">
      <c r="B496" s="1"/>
    </row>
    <row r="497" spans="2:2">
      <c r="B497" s="1"/>
    </row>
    <row r="498" spans="2:2">
      <c r="B498" s="1"/>
    </row>
    <row r="499" spans="2:2">
      <c r="B499" s="1"/>
    </row>
    <row r="500" spans="2:2">
      <c r="B500" s="1"/>
    </row>
    <row r="501" spans="2:2">
      <c r="B501" s="1"/>
    </row>
    <row r="502" spans="2:2">
      <c r="B502" s="1"/>
    </row>
    <row r="503" spans="2:2">
      <c r="B503" s="1"/>
    </row>
    <row r="504" spans="2:2">
      <c r="B504" s="1"/>
    </row>
    <row r="505" spans="2:2">
      <c r="B505" s="1"/>
    </row>
    <row r="506" spans="2:2">
      <c r="B506" s="1"/>
    </row>
    <row r="507" spans="2:2">
      <c r="B507" s="1"/>
    </row>
    <row r="508" spans="2:2">
      <c r="B508" s="1"/>
    </row>
    <row r="509" spans="2:2">
      <c r="B509" s="1"/>
    </row>
    <row r="510" spans="2:2">
      <c r="B510" s="1"/>
    </row>
    <row r="511" spans="2:2">
      <c r="B511" s="1"/>
    </row>
    <row r="512" spans="2:2">
      <c r="B512" s="1"/>
    </row>
    <row r="513" spans="2:2">
      <c r="B513" s="1"/>
    </row>
    <row r="514" spans="2:2">
      <c r="B514" s="1"/>
    </row>
    <row r="515" spans="2:2">
      <c r="B515" s="1"/>
    </row>
    <row r="516" spans="2:2">
      <c r="B516" s="1"/>
    </row>
    <row r="517" spans="2:2">
      <c r="B517" s="1"/>
    </row>
    <row r="518" spans="2:2">
      <c r="B518" s="1"/>
    </row>
    <row r="519" spans="2:2">
      <c r="B519" s="1"/>
    </row>
    <row r="520" spans="2:2">
      <c r="B520" s="1"/>
    </row>
    <row r="521" spans="2:2">
      <c r="B521" s="1"/>
    </row>
    <row r="522" spans="2:2">
      <c r="B522" s="1"/>
    </row>
    <row r="523" spans="2:2">
      <c r="B523" s="1"/>
    </row>
    <row r="524" spans="2:2">
      <c r="B524" s="1"/>
    </row>
    <row r="525" spans="2:2">
      <c r="B525" s="1"/>
    </row>
    <row r="526" spans="2:2">
      <c r="B526" s="1"/>
    </row>
    <row r="527" spans="2:2">
      <c r="B527" s="1"/>
    </row>
    <row r="528" spans="2:2">
      <c r="B528" s="1"/>
    </row>
    <row r="529" spans="2:2">
      <c r="B529" s="1"/>
    </row>
    <row r="530" spans="2:2">
      <c r="B530" s="1"/>
    </row>
    <row r="531" spans="2:2">
      <c r="B531" s="1"/>
    </row>
    <row r="532" spans="2:2">
      <c r="B532" s="1"/>
    </row>
    <row r="533" spans="2:2">
      <c r="B533" s="1"/>
    </row>
    <row r="534" spans="2:2">
      <c r="B534" s="1"/>
    </row>
    <row r="535" spans="2:2">
      <c r="B535" s="1"/>
    </row>
    <row r="536" spans="2:2">
      <c r="B536" s="1"/>
    </row>
    <row r="537" spans="2:2">
      <c r="B537" s="1"/>
    </row>
    <row r="538" spans="2:2">
      <c r="B538" s="1"/>
    </row>
    <row r="539" spans="2:2">
      <c r="B539" s="1"/>
    </row>
    <row r="540" spans="2:2">
      <c r="B540" s="1"/>
    </row>
    <row r="541" spans="2:2">
      <c r="B541" s="1"/>
    </row>
    <row r="542" spans="2:2">
      <c r="B542" s="1"/>
    </row>
    <row r="543" spans="2:2">
      <c r="B543" s="1"/>
    </row>
    <row r="544" spans="2:2">
      <c r="B544" s="1"/>
    </row>
    <row r="545" spans="2:2">
      <c r="B545" s="1"/>
    </row>
    <row r="546" spans="2:2">
      <c r="B546" s="1"/>
    </row>
    <row r="547" spans="2:2">
      <c r="B547" s="1"/>
    </row>
    <row r="548" spans="2:2">
      <c r="B548" s="1"/>
    </row>
    <row r="549" spans="2:2">
      <c r="B549" s="1"/>
    </row>
    <row r="550" spans="2:2">
      <c r="B550" s="1"/>
    </row>
    <row r="551" spans="2:2">
      <c r="B551" s="1"/>
    </row>
    <row r="552" spans="2:2">
      <c r="B552" s="1"/>
    </row>
    <row r="553" spans="2:2">
      <c r="B553" s="1"/>
    </row>
    <row r="554" spans="2:2">
      <c r="B554" s="1"/>
    </row>
    <row r="555" spans="2:2">
      <c r="B555" s="1"/>
    </row>
    <row r="556" spans="2:2">
      <c r="B556" s="1"/>
    </row>
    <row r="557" spans="2:2">
      <c r="B557" s="1"/>
    </row>
    <row r="558" spans="2:2">
      <c r="B558" s="1"/>
    </row>
    <row r="559" spans="2:2">
      <c r="B559" s="1"/>
    </row>
    <row r="560" spans="2:2">
      <c r="B560" s="1"/>
    </row>
    <row r="561" spans="2:2">
      <c r="B561" s="1"/>
    </row>
    <row r="562" spans="2:2">
      <c r="B562" s="1"/>
    </row>
    <row r="563" spans="2:2">
      <c r="B563" s="1"/>
    </row>
    <row r="564" spans="2:2">
      <c r="B564" s="1"/>
    </row>
    <row r="565" spans="2:2">
      <c r="B565" s="1"/>
    </row>
    <row r="566" spans="2:2">
      <c r="B566" s="1"/>
    </row>
    <row r="567" spans="2:2">
      <c r="B567" s="1"/>
    </row>
    <row r="568" spans="2:2">
      <c r="B568" s="1"/>
    </row>
    <row r="569" spans="2:2">
      <c r="B569" s="1"/>
    </row>
    <row r="570" spans="2:2">
      <c r="B570" s="1"/>
    </row>
    <row r="571" spans="2:2">
      <c r="B571" s="1"/>
    </row>
    <row r="572" spans="2:2">
      <c r="B572" s="1"/>
    </row>
    <row r="573" spans="2:2">
      <c r="B573" s="1"/>
    </row>
    <row r="574" spans="2:2">
      <c r="B574" s="1"/>
    </row>
    <row r="575" spans="2:2">
      <c r="B575" s="1"/>
    </row>
    <row r="576" spans="2:2">
      <c r="B576" s="1"/>
    </row>
    <row r="577" spans="2:2">
      <c r="B577" s="1"/>
    </row>
    <row r="578" spans="2:2">
      <c r="B578" s="1"/>
    </row>
    <row r="579" spans="2:2">
      <c r="B579" s="1"/>
    </row>
    <row r="580" spans="2:2">
      <c r="B580" s="1"/>
    </row>
    <row r="581" spans="2:2">
      <c r="B581" s="1"/>
    </row>
    <row r="582" spans="2:2">
      <c r="B582" s="1"/>
    </row>
    <row r="583" spans="2:2">
      <c r="B583" s="1"/>
    </row>
    <row r="584" spans="2:2">
      <c r="B584" s="1"/>
    </row>
    <row r="585" spans="2:2">
      <c r="B585" s="1"/>
    </row>
    <row r="586" spans="2:2">
      <c r="B586" s="1"/>
    </row>
    <row r="587" spans="2:2">
      <c r="B587" s="1"/>
    </row>
    <row r="588" spans="2:2">
      <c r="B588" s="1"/>
    </row>
    <row r="589" spans="2:2">
      <c r="B589" s="1"/>
    </row>
    <row r="590" spans="2:2">
      <c r="B590" s="1"/>
    </row>
    <row r="591" spans="2:2">
      <c r="B591" s="1"/>
    </row>
    <row r="592" spans="2:2">
      <c r="B592" s="1"/>
    </row>
    <row r="593" spans="2:2">
      <c r="B593" s="1"/>
    </row>
    <row r="594" spans="2:2">
      <c r="B594" s="1"/>
    </row>
    <row r="595" spans="2:2">
      <c r="B595" s="1"/>
    </row>
    <row r="596" spans="2:2">
      <c r="B596" s="1"/>
    </row>
    <row r="597" spans="2:2">
      <c r="B597" s="1"/>
    </row>
    <row r="598" spans="2:2">
      <c r="B598" s="1"/>
    </row>
    <row r="599" spans="2:2">
      <c r="B599" s="1"/>
    </row>
    <row r="600" spans="2:2">
      <c r="B600" s="1"/>
    </row>
    <row r="601" spans="2:2">
      <c r="B601" s="1"/>
    </row>
    <row r="602" spans="2:2">
      <c r="B602" s="1"/>
    </row>
    <row r="603" spans="2:2">
      <c r="B603" s="1"/>
    </row>
    <row r="604" spans="2:2">
      <c r="B604" s="1"/>
    </row>
    <row r="605" spans="2:2">
      <c r="B605" s="1"/>
    </row>
    <row r="606" spans="2:2">
      <c r="B606" s="1"/>
    </row>
    <row r="607" spans="2:2">
      <c r="B607" s="1"/>
    </row>
    <row r="608" spans="2:2">
      <c r="B608" s="1"/>
    </row>
    <row r="609" spans="2:2">
      <c r="B609" s="1"/>
    </row>
    <row r="610" spans="2:2">
      <c r="B610" s="1"/>
    </row>
    <row r="611" spans="2:2">
      <c r="B611" s="1"/>
    </row>
    <row r="612" spans="2:2">
      <c r="B612" s="1"/>
    </row>
    <row r="613" spans="2:2">
      <c r="B613" s="1"/>
    </row>
    <row r="614" spans="2:2">
      <c r="B614" s="1"/>
    </row>
    <row r="615" spans="2:2">
      <c r="B615" s="1"/>
    </row>
    <row r="616" spans="2:2">
      <c r="B616" s="1"/>
    </row>
    <row r="617" spans="2:2">
      <c r="B617" s="1"/>
    </row>
    <row r="618" spans="2:2">
      <c r="B618" s="1"/>
    </row>
    <row r="619" spans="2:2">
      <c r="B619" s="1"/>
    </row>
    <row r="620" spans="2:2">
      <c r="B620" s="1"/>
    </row>
    <row r="621" spans="2:2">
      <c r="B621" s="1"/>
    </row>
    <row r="622" spans="2:2">
      <c r="B622" s="1"/>
    </row>
    <row r="623" spans="2:2">
      <c r="B623" s="1"/>
    </row>
    <row r="624" spans="2:2">
      <c r="B624" s="1"/>
    </row>
    <row r="625" spans="2:2">
      <c r="B625" s="1"/>
    </row>
    <row r="626" spans="2:2">
      <c r="B626" s="1"/>
    </row>
    <row r="627" spans="2:2">
      <c r="B627" s="1"/>
    </row>
    <row r="628" spans="2:2">
      <c r="B628" s="1"/>
    </row>
    <row r="629" spans="2:2">
      <c r="B629" s="1"/>
    </row>
    <row r="630" spans="2:2">
      <c r="B630" s="1"/>
    </row>
    <row r="631" spans="2:2">
      <c r="B631" s="1"/>
    </row>
    <row r="632" spans="2:2">
      <c r="B632" s="1"/>
    </row>
    <row r="633" spans="2:2">
      <c r="B633" s="1"/>
    </row>
    <row r="634" spans="2:2">
      <c r="B634" s="1"/>
    </row>
    <row r="635" spans="2:2">
      <c r="B635" s="1"/>
    </row>
    <row r="636" spans="2:2">
      <c r="B636" s="1"/>
    </row>
    <row r="637" spans="2:2">
      <c r="B637" s="1"/>
    </row>
    <row r="638" spans="2:2">
      <c r="B638" s="1"/>
    </row>
    <row r="639" spans="2:2">
      <c r="B639" s="1"/>
    </row>
    <row r="640" spans="2:2">
      <c r="B640" s="1"/>
    </row>
    <row r="641" spans="2:2">
      <c r="B641" s="1"/>
    </row>
    <row r="642" spans="2:2">
      <c r="B642" s="1"/>
    </row>
    <row r="643" spans="2:2">
      <c r="B643" s="1"/>
    </row>
    <row r="644" spans="2:2">
      <c r="B644" s="1"/>
    </row>
    <row r="645" spans="2:2">
      <c r="B645" s="1"/>
    </row>
    <row r="646" spans="2:2">
      <c r="B646" s="1"/>
    </row>
    <row r="647" spans="2:2">
      <c r="B647" s="1"/>
    </row>
    <row r="648" spans="2:2">
      <c r="B648" s="1"/>
    </row>
    <row r="649" spans="2:2">
      <c r="B649" s="1"/>
    </row>
    <row r="650" spans="2:2">
      <c r="B650" s="1"/>
    </row>
    <row r="651" spans="2:2">
      <c r="B651" s="1"/>
    </row>
    <row r="652" spans="2:2">
      <c r="B652" s="1"/>
    </row>
    <row r="653" spans="2:2">
      <c r="B653" s="1"/>
    </row>
    <row r="654" spans="2:2">
      <c r="B654" s="1"/>
    </row>
    <row r="655" spans="2:2">
      <c r="B655" s="1"/>
    </row>
    <row r="656" spans="2:2">
      <c r="B656" s="1"/>
    </row>
    <row r="657" spans="2:2">
      <c r="B657" s="1"/>
    </row>
    <row r="658" spans="2:2">
      <c r="B658" s="1"/>
    </row>
    <row r="659" spans="2:2">
      <c r="B659" s="1"/>
    </row>
  </sheetData>
  <sheetProtection selectLockedCells="1" selectUnlockedCells="1"/>
  <mergeCells count="29">
    <mergeCell ref="M13:O14"/>
    <mergeCell ref="M15:O16"/>
    <mergeCell ref="Q13:S14"/>
    <mergeCell ref="Q15:S16"/>
    <mergeCell ref="Q9:T10"/>
    <mergeCell ref="M9:P10"/>
    <mergeCell ref="M11:O12"/>
    <mergeCell ref="Q11:S12"/>
    <mergeCell ref="I9:L10"/>
    <mergeCell ref="A9:C16"/>
    <mergeCell ref="D11:D12"/>
    <mergeCell ref="E9:H10"/>
    <mergeCell ref="D13:D14"/>
    <mergeCell ref="D15:D16"/>
    <mergeCell ref="E11:G12"/>
    <mergeCell ref="I11:K12"/>
    <mergeCell ref="E13:G14"/>
    <mergeCell ref="E15:G16"/>
    <mergeCell ref="I13:K14"/>
    <mergeCell ref="I15:K16"/>
    <mergeCell ref="A1:T1"/>
    <mergeCell ref="D7:J8"/>
    <mergeCell ref="A3:C6"/>
    <mergeCell ref="A7:C8"/>
    <mergeCell ref="K3:T4"/>
    <mergeCell ref="K5:T6"/>
    <mergeCell ref="K7:T8"/>
    <mergeCell ref="I4:J5"/>
    <mergeCell ref="D4:H5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150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65052-040B-4504-8808-E5F37D045AE5}">
  <dimension ref="A1:U659"/>
  <sheetViews>
    <sheetView view="pageBreakPreview" zoomScaleNormal="100" workbookViewId="0">
      <selection activeCell="T11" sqref="T11"/>
    </sheetView>
  </sheetViews>
  <sheetFormatPr defaultRowHeight="13.5"/>
  <cols>
    <col min="1" max="3" width="3.375" customWidth="1"/>
    <col min="4" max="4" width="5.25" bestFit="1" customWidth="1"/>
    <col min="5" max="7" width="4.625" customWidth="1"/>
    <col min="8" max="8" width="3.375" bestFit="1" customWidth="1"/>
    <col min="9" max="11" width="4.625" customWidth="1"/>
    <col min="12" max="12" width="3.375" bestFit="1" customWidth="1"/>
    <col min="13" max="15" width="4.625" customWidth="1"/>
    <col min="16" max="16" width="3.375" bestFit="1" customWidth="1"/>
    <col min="17" max="20" width="4.625" customWidth="1"/>
  </cols>
  <sheetData>
    <row r="1" spans="1:21" ht="22.5" customHeight="1">
      <c r="A1" s="333" t="s">
        <v>154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</row>
    <row r="3" spans="1:21">
      <c r="A3" s="307" t="s">
        <v>100</v>
      </c>
      <c r="B3" s="290"/>
      <c r="C3" s="308"/>
      <c r="D3" s="20"/>
      <c r="E3" s="21"/>
      <c r="F3" s="21"/>
      <c r="G3" s="21"/>
      <c r="H3" s="21"/>
      <c r="I3" s="21"/>
      <c r="J3" s="6"/>
      <c r="K3" s="311" t="s">
        <v>88</v>
      </c>
      <c r="L3" s="312"/>
      <c r="M3" s="312"/>
      <c r="N3" s="312"/>
      <c r="O3" s="312"/>
      <c r="P3" s="312"/>
      <c r="Q3" s="312"/>
      <c r="R3" s="312"/>
      <c r="S3" s="312"/>
      <c r="T3" s="313"/>
    </row>
    <row r="4" spans="1:21" ht="13.5" customHeight="1">
      <c r="A4" s="294"/>
      <c r="B4" s="289"/>
      <c r="C4" s="262"/>
      <c r="D4" s="294"/>
      <c r="E4" s="289"/>
      <c r="F4" s="289"/>
      <c r="G4" s="289"/>
      <c r="H4" s="289"/>
      <c r="I4" s="289"/>
      <c r="J4" s="262"/>
      <c r="K4" s="314"/>
      <c r="L4" s="315"/>
      <c r="M4" s="315"/>
      <c r="N4" s="315"/>
      <c r="O4" s="315"/>
      <c r="P4" s="315"/>
      <c r="Q4" s="315"/>
      <c r="R4" s="315"/>
      <c r="S4" s="315"/>
      <c r="T4" s="316"/>
    </row>
    <row r="5" spans="1:21">
      <c r="A5" s="294"/>
      <c r="B5" s="289"/>
      <c r="C5" s="262"/>
      <c r="D5" s="294"/>
      <c r="E5" s="289"/>
      <c r="F5" s="289"/>
      <c r="G5" s="289"/>
      <c r="H5" s="289"/>
      <c r="I5" s="289"/>
      <c r="J5" s="262"/>
      <c r="K5" s="314" t="s">
        <v>90</v>
      </c>
      <c r="L5" s="315"/>
      <c r="M5" s="315"/>
      <c r="N5" s="315"/>
      <c r="O5" s="315"/>
      <c r="P5" s="315"/>
      <c r="Q5" s="315"/>
      <c r="R5" s="315"/>
      <c r="S5" s="315"/>
      <c r="T5" s="316"/>
    </row>
    <row r="6" spans="1:21">
      <c r="A6" s="309"/>
      <c r="B6" s="293"/>
      <c r="C6" s="310"/>
      <c r="D6" s="23"/>
      <c r="E6" s="24"/>
      <c r="F6" s="24"/>
      <c r="G6" s="24"/>
      <c r="H6" s="24"/>
      <c r="I6" s="24"/>
      <c r="J6" s="7"/>
      <c r="K6" s="317"/>
      <c r="L6" s="318"/>
      <c r="M6" s="318"/>
      <c r="N6" s="318"/>
      <c r="O6" s="318"/>
      <c r="P6" s="318"/>
      <c r="Q6" s="318"/>
      <c r="R6" s="318"/>
      <c r="S6" s="318"/>
      <c r="T6" s="319"/>
    </row>
    <row r="7" spans="1:21">
      <c r="A7" s="307" t="s">
        <v>2</v>
      </c>
      <c r="B7" s="290"/>
      <c r="C7" s="308"/>
      <c r="D7" s="307"/>
      <c r="E7" s="290"/>
      <c r="F7" s="290"/>
      <c r="G7" s="290"/>
      <c r="H7" s="290"/>
      <c r="I7" s="290"/>
      <c r="J7" s="308"/>
      <c r="K7" s="311" t="s">
        <v>89</v>
      </c>
      <c r="L7" s="312"/>
      <c r="M7" s="312"/>
      <c r="N7" s="312"/>
      <c r="O7" s="312"/>
      <c r="P7" s="312"/>
      <c r="Q7" s="312"/>
      <c r="R7" s="312"/>
      <c r="S7" s="312"/>
      <c r="T7" s="313"/>
    </row>
    <row r="8" spans="1:21">
      <c r="A8" s="309"/>
      <c r="B8" s="293"/>
      <c r="C8" s="310"/>
      <c r="D8" s="309"/>
      <c r="E8" s="293"/>
      <c r="F8" s="293"/>
      <c r="G8" s="293"/>
      <c r="H8" s="293"/>
      <c r="I8" s="293"/>
      <c r="J8" s="310"/>
      <c r="K8" s="317"/>
      <c r="L8" s="318"/>
      <c r="M8" s="318"/>
      <c r="N8" s="318"/>
      <c r="O8" s="318"/>
      <c r="P8" s="318"/>
      <c r="Q8" s="318"/>
      <c r="R8" s="318"/>
      <c r="S8" s="318"/>
      <c r="T8" s="319"/>
    </row>
    <row r="9" spans="1:21">
      <c r="A9" s="324" t="s">
        <v>70</v>
      </c>
      <c r="B9" s="325"/>
      <c r="C9" s="326"/>
      <c r="D9" s="9"/>
      <c r="E9" s="307" t="s">
        <v>30</v>
      </c>
      <c r="F9" s="290"/>
      <c r="G9" s="290"/>
      <c r="H9" s="308"/>
      <c r="I9" s="307" t="s">
        <v>31</v>
      </c>
      <c r="J9" s="290"/>
      <c r="K9" s="290"/>
      <c r="L9" s="308"/>
      <c r="M9" s="307" t="s">
        <v>32</v>
      </c>
      <c r="N9" s="290"/>
      <c r="O9" s="290"/>
      <c r="P9" s="308"/>
      <c r="Q9" s="307" t="s">
        <v>33</v>
      </c>
      <c r="R9" s="290"/>
      <c r="S9" s="290"/>
      <c r="T9" s="308"/>
      <c r="U9" s="9"/>
    </row>
    <row r="10" spans="1:21">
      <c r="A10" s="327"/>
      <c r="B10" s="328"/>
      <c r="C10" s="329"/>
      <c r="D10" s="9"/>
      <c r="E10" s="309"/>
      <c r="F10" s="293"/>
      <c r="G10" s="293"/>
      <c r="H10" s="310"/>
      <c r="I10" s="309"/>
      <c r="J10" s="293"/>
      <c r="K10" s="293"/>
      <c r="L10" s="310"/>
      <c r="M10" s="309"/>
      <c r="N10" s="293"/>
      <c r="O10" s="293"/>
      <c r="P10" s="310"/>
      <c r="Q10" s="309"/>
      <c r="R10" s="293"/>
      <c r="S10" s="293"/>
      <c r="T10" s="310"/>
      <c r="U10" s="9"/>
    </row>
    <row r="11" spans="1:21">
      <c r="A11" s="327"/>
      <c r="B11" s="328"/>
      <c r="C11" s="329"/>
      <c r="D11" s="307" t="s">
        <v>34</v>
      </c>
      <c r="E11" s="307"/>
      <c r="F11" s="290"/>
      <c r="G11" s="290"/>
      <c r="H11" s="6"/>
      <c r="I11" s="307"/>
      <c r="J11" s="290"/>
      <c r="K11" s="290"/>
      <c r="L11" s="6"/>
      <c r="M11" s="307"/>
      <c r="N11" s="290"/>
      <c r="O11" s="290"/>
      <c r="P11" s="6"/>
      <c r="Q11" s="307" t="str">
        <f>IF(D4="","",+M11*1000)</f>
        <v/>
      </c>
      <c r="R11" s="290"/>
      <c r="S11" s="290"/>
      <c r="T11" s="6"/>
      <c r="U11" s="9"/>
    </row>
    <row r="12" spans="1:21">
      <c r="A12" s="327"/>
      <c r="B12" s="328"/>
      <c r="C12" s="329"/>
      <c r="D12" s="309"/>
      <c r="E12" s="309"/>
      <c r="F12" s="293"/>
      <c r="G12" s="293"/>
      <c r="H12" s="7" t="s">
        <v>35</v>
      </c>
      <c r="I12" s="309"/>
      <c r="J12" s="293"/>
      <c r="K12" s="293"/>
      <c r="L12" s="7" t="s">
        <v>35</v>
      </c>
      <c r="M12" s="309"/>
      <c r="N12" s="293"/>
      <c r="O12" s="293"/>
      <c r="P12" s="7" t="s">
        <v>35</v>
      </c>
      <c r="Q12" s="309"/>
      <c r="R12" s="293"/>
      <c r="S12" s="293"/>
      <c r="T12" s="7" t="s">
        <v>36</v>
      </c>
      <c r="U12" s="9"/>
    </row>
    <row r="13" spans="1:21">
      <c r="A13" s="327"/>
      <c r="B13" s="328"/>
      <c r="C13" s="329"/>
      <c r="D13" s="307" t="s">
        <v>37</v>
      </c>
      <c r="E13" s="307"/>
      <c r="F13" s="290"/>
      <c r="G13" s="290"/>
      <c r="H13" s="6"/>
      <c r="I13" s="307"/>
      <c r="J13" s="290"/>
      <c r="K13" s="290"/>
      <c r="L13" s="6"/>
      <c r="M13" s="307"/>
      <c r="N13" s="290"/>
      <c r="O13" s="290"/>
      <c r="P13" s="6"/>
      <c r="Q13" s="307" t="str">
        <f>IF(D4="","",+M13*1000)</f>
        <v/>
      </c>
      <c r="R13" s="290"/>
      <c r="S13" s="290"/>
      <c r="T13" s="6"/>
      <c r="U13" s="9"/>
    </row>
    <row r="14" spans="1:21">
      <c r="A14" s="327"/>
      <c r="B14" s="328"/>
      <c r="C14" s="329"/>
      <c r="D14" s="309"/>
      <c r="E14" s="309"/>
      <c r="F14" s="293"/>
      <c r="G14" s="293"/>
      <c r="H14" s="7" t="s">
        <v>35</v>
      </c>
      <c r="I14" s="309"/>
      <c r="J14" s="293"/>
      <c r="K14" s="293"/>
      <c r="L14" s="7" t="s">
        <v>35</v>
      </c>
      <c r="M14" s="309"/>
      <c r="N14" s="293"/>
      <c r="O14" s="293"/>
      <c r="P14" s="7" t="s">
        <v>35</v>
      </c>
      <c r="Q14" s="309"/>
      <c r="R14" s="293"/>
      <c r="S14" s="293"/>
      <c r="T14" s="7" t="s">
        <v>36</v>
      </c>
      <c r="U14" s="9"/>
    </row>
    <row r="15" spans="1:21">
      <c r="A15" s="327"/>
      <c r="B15" s="328"/>
      <c r="C15" s="329"/>
      <c r="D15" s="294" t="s">
        <v>38</v>
      </c>
      <c r="E15" s="307" t="str">
        <f>IF(D4="","",+E11+E13)</f>
        <v/>
      </c>
      <c r="F15" s="290"/>
      <c r="G15" s="290"/>
      <c r="H15" s="22"/>
      <c r="I15" s="307" t="str">
        <f>IF(D4="","",+I11+I13)</f>
        <v/>
      </c>
      <c r="J15" s="290"/>
      <c r="K15" s="290"/>
      <c r="L15" s="22"/>
      <c r="M15" s="307" t="str">
        <f>IF(D4="","",+M11+M13)</f>
        <v/>
      </c>
      <c r="N15" s="290"/>
      <c r="O15" s="290"/>
      <c r="P15" s="22"/>
      <c r="Q15" s="307" t="str">
        <f>IF(D4="","",+Q11+Q13)</f>
        <v/>
      </c>
      <c r="R15" s="290"/>
      <c r="S15" s="290"/>
      <c r="T15" s="22"/>
      <c r="U15" s="9"/>
    </row>
    <row r="16" spans="1:21">
      <c r="A16" s="330"/>
      <c r="B16" s="331"/>
      <c r="C16" s="332"/>
      <c r="D16" s="309"/>
      <c r="E16" s="309"/>
      <c r="F16" s="293"/>
      <c r="G16" s="293"/>
      <c r="H16" s="7" t="s">
        <v>35</v>
      </c>
      <c r="I16" s="309"/>
      <c r="J16" s="293"/>
      <c r="K16" s="293"/>
      <c r="L16" s="7" t="s">
        <v>35</v>
      </c>
      <c r="M16" s="309"/>
      <c r="N16" s="293"/>
      <c r="O16" s="293"/>
      <c r="P16" s="7" t="s">
        <v>35</v>
      </c>
      <c r="Q16" s="309"/>
      <c r="R16" s="293"/>
      <c r="S16" s="293"/>
      <c r="T16" s="7" t="s">
        <v>36</v>
      </c>
      <c r="U16" s="9"/>
    </row>
    <row r="18" spans="1:2">
      <c r="A18" t="s">
        <v>119</v>
      </c>
    </row>
    <row r="20" spans="1:2" ht="14.25">
      <c r="A20" s="104" t="s">
        <v>155</v>
      </c>
    </row>
    <row r="21" spans="1:2" ht="14.25">
      <c r="A21" s="104"/>
    </row>
    <row r="22" spans="1:2" ht="14.25">
      <c r="A22" s="104"/>
    </row>
    <row r="26" spans="1:2">
      <c r="B26" s="1"/>
    </row>
    <row r="27" spans="1:2">
      <c r="B27" s="1"/>
    </row>
    <row r="28" spans="1:2">
      <c r="B28" s="1"/>
    </row>
    <row r="29" spans="1:2">
      <c r="B29" s="1"/>
    </row>
    <row r="30" spans="1:2">
      <c r="B30" s="1"/>
    </row>
    <row r="31" spans="1:2">
      <c r="B31" s="1"/>
    </row>
    <row r="32" spans="1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1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1"/>
    </row>
    <row r="90" spans="2:2">
      <c r="B90" s="1"/>
    </row>
    <row r="91" spans="2:2">
      <c r="B91" s="1"/>
    </row>
    <row r="92" spans="2:2">
      <c r="B92" s="1"/>
    </row>
    <row r="93" spans="2:2">
      <c r="B93" s="1"/>
    </row>
    <row r="94" spans="2:2">
      <c r="B94" s="1"/>
    </row>
    <row r="95" spans="2:2">
      <c r="B95" s="1"/>
    </row>
    <row r="96" spans="2:2">
      <c r="B96" s="1"/>
    </row>
    <row r="97" spans="2:2">
      <c r="B97" s="1"/>
    </row>
    <row r="98" spans="2:2">
      <c r="B98" s="1"/>
    </row>
    <row r="99" spans="2:2">
      <c r="B99" s="1"/>
    </row>
    <row r="100" spans="2:2">
      <c r="B100" s="1"/>
    </row>
    <row r="101" spans="2:2">
      <c r="B101" s="1"/>
    </row>
    <row r="102" spans="2:2">
      <c r="B102" s="1"/>
    </row>
    <row r="103" spans="2:2">
      <c r="B103" s="1"/>
    </row>
    <row r="104" spans="2:2">
      <c r="B104" s="1"/>
    </row>
    <row r="105" spans="2:2">
      <c r="B105" s="1"/>
    </row>
    <row r="106" spans="2:2">
      <c r="B106" s="1"/>
    </row>
    <row r="107" spans="2:2">
      <c r="B107" s="1"/>
    </row>
    <row r="108" spans="2:2">
      <c r="B108" s="1"/>
    </row>
    <row r="109" spans="2:2">
      <c r="B109" s="1"/>
    </row>
    <row r="110" spans="2:2">
      <c r="B110" s="1"/>
    </row>
    <row r="111" spans="2:2">
      <c r="B111" s="1"/>
    </row>
    <row r="112" spans="2:2">
      <c r="B112" s="1"/>
    </row>
    <row r="113" spans="2:2">
      <c r="B113" s="1"/>
    </row>
    <row r="114" spans="2:2">
      <c r="B114" s="1"/>
    </row>
    <row r="115" spans="2:2">
      <c r="B115" s="1"/>
    </row>
    <row r="116" spans="2:2">
      <c r="B116" s="1"/>
    </row>
    <row r="117" spans="2:2">
      <c r="B117" s="1"/>
    </row>
    <row r="118" spans="2:2">
      <c r="B118" s="1"/>
    </row>
    <row r="119" spans="2:2">
      <c r="B119" s="1"/>
    </row>
    <row r="120" spans="2:2">
      <c r="B120" s="1"/>
    </row>
    <row r="121" spans="2:2">
      <c r="B121" s="1"/>
    </row>
    <row r="122" spans="2:2">
      <c r="B122" s="1"/>
    </row>
    <row r="123" spans="2:2">
      <c r="B123" s="1"/>
    </row>
    <row r="124" spans="2:2">
      <c r="B124" s="1"/>
    </row>
    <row r="125" spans="2:2">
      <c r="B125" s="1"/>
    </row>
    <row r="126" spans="2:2">
      <c r="B126" s="1"/>
    </row>
    <row r="127" spans="2:2">
      <c r="B127" s="1"/>
    </row>
    <row r="128" spans="2:2">
      <c r="B128" s="1"/>
    </row>
    <row r="129" spans="2:2">
      <c r="B129" s="1"/>
    </row>
    <row r="130" spans="2:2">
      <c r="B130" s="1"/>
    </row>
    <row r="131" spans="2:2">
      <c r="B131" s="1"/>
    </row>
    <row r="132" spans="2:2">
      <c r="B132" s="1"/>
    </row>
    <row r="133" spans="2:2">
      <c r="B133" s="1"/>
    </row>
    <row r="134" spans="2:2">
      <c r="B134" s="1"/>
    </row>
    <row r="135" spans="2:2">
      <c r="B135" s="1"/>
    </row>
    <row r="136" spans="2:2">
      <c r="B136" s="1"/>
    </row>
    <row r="137" spans="2:2">
      <c r="B137" s="1"/>
    </row>
    <row r="138" spans="2:2">
      <c r="B138" s="1"/>
    </row>
    <row r="139" spans="2:2">
      <c r="B139" s="1"/>
    </row>
    <row r="140" spans="2:2">
      <c r="B140" s="1"/>
    </row>
    <row r="141" spans="2:2">
      <c r="B141" s="1"/>
    </row>
    <row r="142" spans="2:2">
      <c r="B142" s="1"/>
    </row>
    <row r="143" spans="2:2">
      <c r="B143" s="1"/>
    </row>
    <row r="144" spans="2:2">
      <c r="B144" s="1"/>
    </row>
    <row r="145" spans="2:2">
      <c r="B145" s="1"/>
    </row>
    <row r="146" spans="2:2">
      <c r="B146" s="1"/>
    </row>
    <row r="147" spans="2:2">
      <c r="B147" s="1"/>
    </row>
    <row r="148" spans="2:2">
      <c r="B148" s="1"/>
    </row>
    <row r="149" spans="2:2">
      <c r="B149" s="1"/>
    </row>
    <row r="150" spans="2:2">
      <c r="B150" s="1"/>
    </row>
    <row r="151" spans="2:2">
      <c r="B151" s="1"/>
    </row>
    <row r="152" spans="2:2">
      <c r="B152" s="1"/>
    </row>
    <row r="153" spans="2:2">
      <c r="B153" s="1"/>
    </row>
    <row r="154" spans="2:2">
      <c r="B154" s="1"/>
    </row>
    <row r="155" spans="2:2">
      <c r="B155" s="1"/>
    </row>
    <row r="156" spans="2:2">
      <c r="B156" s="1"/>
    </row>
    <row r="157" spans="2:2">
      <c r="B157" s="1"/>
    </row>
    <row r="158" spans="2:2">
      <c r="B158" s="1"/>
    </row>
    <row r="159" spans="2:2">
      <c r="B159" s="1"/>
    </row>
    <row r="160" spans="2:2">
      <c r="B160" s="1"/>
    </row>
    <row r="161" spans="2:2">
      <c r="B161" s="1"/>
    </row>
    <row r="162" spans="2:2">
      <c r="B162" s="1"/>
    </row>
    <row r="163" spans="2:2">
      <c r="B163" s="1"/>
    </row>
    <row r="164" spans="2:2">
      <c r="B164" s="1"/>
    </row>
    <row r="165" spans="2:2">
      <c r="B165" s="1"/>
    </row>
    <row r="166" spans="2:2">
      <c r="B166" s="1"/>
    </row>
    <row r="167" spans="2:2">
      <c r="B167" s="1"/>
    </row>
    <row r="168" spans="2:2">
      <c r="B168" s="1"/>
    </row>
    <row r="169" spans="2:2">
      <c r="B169" s="1"/>
    </row>
    <row r="170" spans="2:2">
      <c r="B170" s="1"/>
    </row>
    <row r="171" spans="2:2">
      <c r="B171" s="1"/>
    </row>
    <row r="172" spans="2:2">
      <c r="B172" s="1"/>
    </row>
    <row r="173" spans="2:2">
      <c r="B173" s="1"/>
    </row>
    <row r="174" spans="2:2">
      <c r="B174" s="1"/>
    </row>
    <row r="175" spans="2:2">
      <c r="B175" s="1"/>
    </row>
    <row r="176" spans="2:2">
      <c r="B176" s="1"/>
    </row>
    <row r="177" spans="2:2">
      <c r="B177" s="1"/>
    </row>
    <row r="178" spans="2:2">
      <c r="B178" s="1"/>
    </row>
    <row r="179" spans="2:2">
      <c r="B179" s="1"/>
    </row>
    <row r="180" spans="2:2">
      <c r="B180" s="1"/>
    </row>
    <row r="181" spans="2:2">
      <c r="B181" s="1"/>
    </row>
    <row r="182" spans="2:2">
      <c r="B182" s="1"/>
    </row>
    <row r="183" spans="2:2">
      <c r="B183" s="1"/>
    </row>
    <row r="184" spans="2:2">
      <c r="B184" s="1"/>
    </row>
    <row r="185" spans="2:2">
      <c r="B185" s="1"/>
    </row>
    <row r="186" spans="2:2">
      <c r="B186" s="1"/>
    </row>
    <row r="187" spans="2:2">
      <c r="B187" s="1"/>
    </row>
    <row r="188" spans="2:2">
      <c r="B188" s="1"/>
    </row>
    <row r="189" spans="2:2">
      <c r="B189" s="1"/>
    </row>
    <row r="190" spans="2:2">
      <c r="B190" s="1"/>
    </row>
    <row r="191" spans="2:2">
      <c r="B191" s="1"/>
    </row>
    <row r="192" spans="2:2">
      <c r="B192" s="1"/>
    </row>
    <row r="193" spans="2:2">
      <c r="B193" s="1"/>
    </row>
    <row r="194" spans="2:2">
      <c r="B194" s="1"/>
    </row>
    <row r="195" spans="2:2">
      <c r="B195" s="1"/>
    </row>
    <row r="196" spans="2:2">
      <c r="B196" s="1"/>
    </row>
    <row r="197" spans="2:2">
      <c r="B197" s="1"/>
    </row>
    <row r="198" spans="2:2">
      <c r="B198" s="1"/>
    </row>
    <row r="199" spans="2:2">
      <c r="B199" s="1"/>
    </row>
    <row r="200" spans="2:2">
      <c r="B200" s="1"/>
    </row>
    <row r="201" spans="2:2">
      <c r="B201" s="1"/>
    </row>
    <row r="202" spans="2:2">
      <c r="B202" s="1"/>
    </row>
    <row r="203" spans="2:2">
      <c r="B203" s="1"/>
    </row>
    <row r="204" spans="2:2">
      <c r="B204" s="1"/>
    </row>
    <row r="205" spans="2:2">
      <c r="B205" s="1"/>
    </row>
    <row r="206" spans="2:2">
      <c r="B206" s="1"/>
    </row>
    <row r="207" spans="2:2">
      <c r="B207" s="1"/>
    </row>
    <row r="208" spans="2:2">
      <c r="B208" s="1"/>
    </row>
    <row r="209" spans="2:2">
      <c r="B209" s="1"/>
    </row>
    <row r="210" spans="2:2">
      <c r="B210" s="1"/>
    </row>
    <row r="211" spans="2:2">
      <c r="B211" s="1"/>
    </row>
    <row r="212" spans="2:2">
      <c r="B212" s="1"/>
    </row>
    <row r="213" spans="2:2">
      <c r="B213" s="1"/>
    </row>
    <row r="214" spans="2:2">
      <c r="B214" s="1"/>
    </row>
    <row r="215" spans="2:2">
      <c r="B215" s="1"/>
    </row>
    <row r="216" spans="2:2">
      <c r="B216" s="1"/>
    </row>
    <row r="217" spans="2:2">
      <c r="B217" s="1"/>
    </row>
    <row r="218" spans="2:2">
      <c r="B218" s="1"/>
    </row>
    <row r="219" spans="2:2">
      <c r="B219" s="1"/>
    </row>
    <row r="220" spans="2:2">
      <c r="B220" s="1"/>
    </row>
    <row r="221" spans="2:2">
      <c r="B221" s="1"/>
    </row>
    <row r="222" spans="2:2">
      <c r="B222" s="1"/>
    </row>
    <row r="223" spans="2:2">
      <c r="B223" s="1"/>
    </row>
    <row r="224" spans="2:2">
      <c r="B224" s="1"/>
    </row>
    <row r="225" spans="2:2">
      <c r="B225" s="1"/>
    </row>
    <row r="226" spans="2:2">
      <c r="B226" s="1"/>
    </row>
    <row r="227" spans="2:2">
      <c r="B227" s="1"/>
    </row>
    <row r="228" spans="2:2">
      <c r="B228" s="1"/>
    </row>
    <row r="229" spans="2:2">
      <c r="B229" s="1"/>
    </row>
    <row r="230" spans="2:2">
      <c r="B230" s="1"/>
    </row>
    <row r="231" spans="2:2">
      <c r="B231" s="1"/>
    </row>
    <row r="232" spans="2:2">
      <c r="B232" s="1"/>
    </row>
    <row r="233" spans="2:2">
      <c r="B233" s="1"/>
    </row>
    <row r="234" spans="2:2">
      <c r="B234" s="1"/>
    </row>
    <row r="235" spans="2:2">
      <c r="B235" s="1"/>
    </row>
    <row r="236" spans="2:2">
      <c r="B236" s="1"/>
    </row>
    <row r="237" spans="2:2">
      <c r="B237" s="1"/>
    </row>
    <row r="238" spans="2:2">
      <c r="B238" s="1"/>
    </row>
    <row r="239" spans="2:2">
      <c r="B239" s="1"/>
    </row>
    <row r="240" spans="2:2">
      <c r="B240" s="1"/>
    </row>
    <row r="241" spans="2:2">
      <c r="B241" s="1"/>
    </row>
    <row r="242" spans="2:2">
      <c r="B242" s="1"/>
    </row>
    <row r="243" spans="2:2">
      <c r="B243" s="1"/>
    </row>
    <row r="244" spans="2:2">
      <c r="B244" s="1"/>
    </row>
    <row r="245" spans="2:2">
      <c r="B245" s="1"/>
    </row>
    <row r="246" spans="2:2">
      <c r="B246" s="1"/>
    </row>
    <row r="247" spans="2:2">
      <c r="B247" s="1"/>
    </row>
    <row r="248" spans="2:2">
      <c r="B248" s="1"/>
    </row>
    <row r="249" spans="2:2">
      <c r="B249" s="1"/>
    </row>
    <row r="250" spans="2:2">
      <c r="B250" s="1"/>
    </row>
    <row r="251" spans="2:2">
      <c r="B251" s="1"/>
    </row>
    <row r="252" spans="2:2">
      <c r="B252" s="1"/>
    </row>
    <row r="253" spans="2:2">
      <c r="B253" s="1"/>
    </row>
    <row r="254" spans="2:2">
      <c r="B254" s="1"/>
    </row>
    <row r="255" spans="2:2">
      <c r="B255" s="1"/>
    </row>
    <row r="256" spans="2:2">
      <c r="B256" s="1"/>
    </row>
    <row r="257" spans="2:2">
      <c r="B257" s="1"/>
    </row>
    <row r="258" spans="2:2">
      <c r="B258" s="1"/>
    </row>
    <row r="259" spans="2:2">
      <c r="B259" s="1"/>
    </row>
    <row r="260" spans="2:2">
      <c r="B260" s="1"/>
    </row>
    <row r="261" spans="2:2">
      <c r="B261" s="1"/>
    </row>
    <row r="262" spans="2:2">
      <c r="B262" s="1"/>
    </row>
    <row r="263" spans="2:2">
      <c r="B263" s="1"/>
    </row>
    <row r="264" spans="2:2">
      <c r="B264" s="1"/>
    </row>
    <row r="265" spans="2:2">
      <c r="B265" s="1"/>
    </row>
    <row r="266" spans="2:2">
      <c r="B266" s="1"/>
    </row>
    <row r="267" spans="2:2">
      <c r="B267" s="1"/>
    </row>
    <row r="268" spans="2:2">
      <c r="B268" s="1"/>
    </row>
    <row r="269" spans="2:2">
      <c r="B269" s="1"/>
    </row>
    <row r="270" spans="2:2">
      <c r="B270" s="1"/>
    </row>
    <row r="271" spans="2:2">
      <c r="B271" s="1"/>
    </row>
    <row r="272" spans="2:2">
      <c r="B272" s="1"/>
    </row>
    <row r="273" spans="2:2">
      <c r="B273" s="1"/>
    </row>
    <row r="274" spans="2:2">
      <c r="B274" s="1"/>
    </row>
    <row r="275" spans="2:2">
      <c r="B275" s="1"/>
    </row>
    <row r="276" spans="2:2">
      <c r="B276" s="1"/>
    </row>
    <row r="277" spans="2:2">
      <c r="B277" s="1"/>
    </row>
    <row r="278" spans="2:2">
      <c r="B278" s="1"/>
    </row>
    <row r="279" spans="2:2">
      <c r="B279" s="1"/>
    </row>
    <row r="280" spans="2:2">
      <c r="B280" s="1"/>
    </row>
    <row r="281" spans="2:2">
      <c r="B281" s="1"/>
    </row>
    <row r="282" spans="2:2">
      <c r="B282" s="1"/>
    </row>
    <row r="283" spans="2:2">
      <c r="B283" s="1"/>
    </row>
    <row r="284" spans="2:2">
      <c r="B284" s="1"/>
    </row>
    <row r="285" spans="2:2">
      <c r="B285" s="1"/>
    </row>
    <row r="286" spans="2:2">
      <c r="B286" s="1"/>
    </row>
    <row r="287" spans="2:2">
      <c r="B287" s="1"/>
    </row>
    <row r="288" spans="2:2">
      <c r="B288" s="1"/>
    </row>
    <row r="289" spans="2:2">
      <c r="B289" s="1"/>
    </row>
    <row r="290" spans="2:2">
      <c r="B290" s="1"/>
    </row>
    <row r="291" spans="2:2">
      <c r="B291" s="1"/>
    </row>
    <row r="292" spans="2:2">
      <c r="B292" s="1"/>
    </row>
    <row r="293" spans="2:2">
      <c r="B293" s="1"/>
    </row>
    <row r="294" spans="2:2">
      <c r="B294" s="1"/>
    </row>
    <row r="295" spans="2:2">
      <c r="B295" s="1"/>
    </row>
    <row r="296" spans="2:2">
      <c r="B296" s="1"/>
    </row>
    <row r="297" spans="2:2">
      <c r="B297" s="1"/>
    </row>
    <row r="298" spans="2:2">
      <c r="B298" s="1"/>
    </row>
    <row r="299" spans="2:2">
      <c r="B299" s="1"/>
    </row>
    <row r="300" spans="2:2">
      <c r="B300" s="1"/>
    </row>
    <row r="301" spans="2:2">
      <c r="B301" s="1"/>
    </row>
    <row r="302" spans="2:2">
      <c r="B302" s="1"/>
    </row>
    <row r="303" spans="2:2">
      <c r="B303" s="1"/>
    </row>
    <row r="304" spans="2:2">
      <c r="B304" s="1"/>
    </row>
    <row r="305" spans="2:2">
      <c r="B305" s="1"/>
    </row>
    <row r="306" spans="2:2">
      <c r="B306" s="1"/>
    </row>
    <row r="307" spans="2:2">
      <c r="B307" s="1"/>
    </row>
    <row r="308" spans="2:2">
      <c r="B308" s="1"/>
    </row>
    <row r="309" spans="2:2">
      <c r="B309" s="1"/>
    </row>
    <row r="310" spans="2:2">
      <c r="B310" s="1"/>
    </row>
    <row r="311" spans="2:2">
      <c r="B311" s="1"/>
    </row>
    <row r="312" spans="2:2">
      <c r="B312" s="1"/>
    </row>
    <row r="313" spans="2:2">
      <c r="B313" s="1"/>
    </row>
    <row r="314" spans="2:2">
      <c r="B314" s="1"/>
    </row>
    <row r="315" spans="2:2">
      <c r="B315" s="1"/>
    </row>
    <row r="316" spans="2:2">
      <c r="B316" s="1"/>
    </row>
    <row r="317" spans="2:2">
      <c r="B317" s="1"/>
    </row>
    <row r="318" spans="2:2">
      <c r="B318" s="1"/>
    </row>
    <row r="319" spans="2:2">
      <c r="B319" s="1"/>
    </row>
    <row r="320" spans="2:2">
      <c r="B320" s="1"/>
    </row>
    <row r="321" spans="2:2">
      <c r="B321" s="1"/>
    </row>
    <row r="322" spans="2:2">
      <c r="B322" s="1"/>
    </row>
    <row r="323" spans="2:2">
      <c r="B323" s="1"/>
    </row>
    <row r="324" spans="2:2">
      <c r="B324" s="1"/>
    </row>
    <row r="325" spans="2:2">
      <c r="B325" s="1"/>
    </row>
    <row r="326" spans="2:2">
      <c r="B326" s="1"/>
    </row>
    <row r="327" spans="2:2">
      <c r="B327" s="1"/>
    </row>
    <row r="328" spans="2:2">
      <c r="B328" s="1"/>
    </row>
    <row r="329" spans="2:2">
      <c r="B329" s="1"/>
    </row>
    <row r="330" spans="2:2">
      <c r="B330" s="1"/>
    </row>
    <row r="331" spans="2:2">
      <c r="B331" s="1"/>
    </row>
    <row r="332" spans="2:2">
      <c r="B332" s="1"/>
    </row>
    <row r="333" spans="2:2">
      <c r="B333" s="1"/>
    </row>
    <row r="334" spans="2:2">
      <c r="B334" s="1"/>
    </row>
    <row r="335" spans="2:2">
      <c r="B335" s="1"/>
    </row>
    <row r="336" spans="2:2">
      <c r="B336" s="1"/>
    </row>
    <row r="337" spans="2:2">
      <c r="B337" s="1"/>
    </row>
    <row r="338" spans="2:2">
      <c r="B338" s="1"/>
    </row>
    <row r="339" spans="2:2">
      <c r="B339" s="1"/>
    </row>
    <row r="340" spans="2:2">
      <c r="B340" s="1"/>
    </row>
    <row r="341" spans="2:2">
      <c r="B341" s="1"/>
    </row>
    <row r="342" spans="2:2">
      <c r="B342" s="1"/>
    </row>
    <row r="343" spans="2:2">
      <c r="B343" s="1"/>
    </row>
    <row r="344" spans="2:2">
      <c r="B344" s="1"/>
    </row>
    <row r="345" spans="2:2">
      <c r="B345" s="1"/>
    </row>
    <row r="346" spans="2:2">
      <c r="B346" s="1"/>
    </row>
    <row r="347" spans="2:2">
      <c r="B347" s="1"/>
    </row>
    <row r="348" spans="2:2">
      <c r="B348" s="1"/>
    </row>
    <row r="349" spans="2:2">
      <c r="B349" s="1"/>
    </row>
    <row r="350" spans="2:2">
      <c r="B350" s="1"/>
    </row>
    <row r="351" spans="2:2">
      <c r="B351" s="1"/>
    </row>
    <row r="352" spans="2:2">
      <c r="B352" s="1"/>
    </row>
    <row r="353" spans="2:2">
      <c r="B353" s="1"/>
    </row>
    <row r="354" spans="2:2">
      <c r="B354" s="1"/>
    </row>
    <row r="355" spans="2:2">
      <c r="B355" s="1"/>
    </row>
    <row r="356" spans="2:2">
      <c r="B356" s="1"/>
    </row>
    <row r="357" spans="2:2">
      <c r="B357" s="1"/>
    </row>
    <row r="358" spans="2:2">
      <c r="B358" s="1"/>
    </row>
    <row r="359" spans="2:2">
      <c r="B359" s="1"/>
    </row>
    <row r="360" spans="2:2">
      <c r="B360" s="1"/>
    </row>
    <row r="361" spans="2:2">
      <c r="B361" s="1"/>
    </row>
    <row r="362" spans="2:2">
      <c r="B362" s="1"/>
    </row>
    <row r="363" spans="2:2">
      <c r="B363" s="1"/>
    </row>
    <row r="364" spans="2:2">
      <c r="B364" s="1"/>
    </row>
    <row r="365" spans="2:2">
      <c r="B365" s="1"/>
    </row>
    <row r="366" spans="2:2">
      <c r="B366" s="1"/>
    </row>
    <row r="367" spans="2:2">
      <c r="B367" s="1"/>
    </row>
    <row r="368" spans="2:2">
      <c r="B368" s="1"/>
    </row>
    <row r="369" spans="2:2">
      <c r="B369" s="1"/>
    </row>
    <row r="370" spans="2:2">
      <c r="B370" s="1"/>
    </row>
    <row r="371" spans="2:2">
      <c r="B371" s="1"/>
    </row>
    <row r="372" spans="2:2">
      <c r="B372" s="1"/>
    </row>
    <row r="373" spans="2:2">
      <c r="B373" s="1"/>
    </row>
    <row r="374" spans="2:2">
      <c r="B374" s="1"/>
    </row>
    <row r="375" spans="2:2">
      <c r="B375" s="1"/>
    </row>
    <row r="376" spans="2:2">
      <c r="B376" s="1"/>
    </row>
    <row r="377" spans="2:2">
      <c r="B377" s="1"/>
    </row>
    <row r="378" spans="2:2">
      <c r="B378" s="1"/>
    </row>
    <row r="379" spans="2:2">
      <c r="B379" s="1"/>
    </row>
    <row r="380" spans="2:2">
      <c r="B380" s="1"/>
    </row>
    <row r="381" spans="2:2">
      <c r="B381" s="1"/>
    </row>
    <row r="382" spans="2:2">
      <c r="B382" s="1"/>
    </row>
    <row r="383" spans="2:2">
      <c r="B383" s="1"/>
    </row>
    <row r="384" spans="2:2">
      <c r="B384" s="1"/>
    </row>
    <row r="385" spans="2:2">
      <c r="B385" s="1"/>
    </row>
    <row r="386" spans="2:2">
      <c r="B386" s="1"/>
    </row>
    <row r="387" spans="2:2">
      <c r="B387" s="1"/>
    </row>
    <row r="388" spans="2:2">
      <c r="B388" s="1"/>
    </row>
    <row r="389" spans="2:2">
      <c r="B389" s="1"/>
    </row>
    <row r="390" spans="2:2">
      <c r="B390" s="1"/>
    </row>
    <row r="391" spans="2:2">
      <c r="B391" s="1"/>
    </row>
    <row r="392" spans="2:2">
      <c r="B392" s="1"/>
    </row>
    <row r="393" spans="2:2">
      <c r="B393" s="1"/>
    </row>
    <row r="394" spans="2:2">
      <c r="B394" s="1"/>
    </row>
    <row r="395" spans="2:2">
      <c r="B395" s="1"/>
    </row>
    <row r="396" spans="2:2">
      <c r="B396" s="1"/>
    </row>
    <row r="397" spans="2:2">
      <c r="B397" s="1"/>
    </row>
    <row r="398" spans="2:2">
      <c r="B398" s="1"/>
    </row>
    <row r="399" spans="2:2">
      <c r="B399" s="1"/>
    </row>
    <row r="400" spans="2:2">
      <c r="B400" s="1"/>
    </row>
    <row r="401" spans="2:2">
      <c r="B401" s="1"/>
    </row>
    <row r="402" spans="2:2">
      <c r="B402" s="1"/>
    </row>
    <row r="403" spans="2:2">
      <c r="B403" s="1"/>
    </row>
    <row r="404" spans="2:2">
      <c r="B404" s="1"/>
    </row>
    <row r="405" spans="2:2">
      <c r="B405" s="1"/>
    </row>
    <row r="406" spans="2:2">
      <c r="B406" s="1"/>
    </row>
    <row r="407" spans="2:2">
      <c r="B407" s="1"/>
    </row>
    <row r="408" spans="2:2">
      <c r="B408" s="1"/>
    </row>
    <row r="409" spans="2:2">
      <c r="B409" s="1"/>
    </row>
    <row r="410" spans="2:2">
      <c r="B410" s="1"/>
    </row>
    <row r="411" spans="2:2">
      <c r="B411" s="1"/>
    </row>
    <row r="412" spans="2:2">
      <c r="B412" s="1"/>
    </row>
    <row r="413" spans="2:2">
      <c r="B413" s="1"/>
    </row>
    <row r="414" spans="2:2">
      <c r="B414" s="1"/>
    </row>
    <row r="415" spans="2:2">
      <c r="B415" s="1"/>
    </row>
    <row r="416" spans="2:2">
      <c r="B416" s="1"/>
    </row>
    <row r="417" spans="2:2">
      <c r="B417" s="1"/>
    </row>
    <row r="418" spans="2:2">
      <c r="B418" s="1"/>
    </row>
    <row r="419" spans="2:2">
      <c r="B419" s="1"/>
    </row>
    <row r="420" spans="2:2">
      <c r="B420" s="1"/>
    </row>
    <row r="421" spans="2:2">
      <c r="B421" s="1"/>
    </row>
    <row r="422" spans="2:2">
      <c r="B422" s="1"/>
    </row>
    <row r="423" spans="2:2">
      <c r="B423" s="1"/>
    </row>
    <row r="424" spans="2:2">
      <c r="B424" s="1"/>
    </row>
    <row r="425" spans="2:2">
      <c r="B425" s="1"/>
    </row>
    <row r="426" spans="2:2">
      <c r="B426" s="1"/>
    </row>
    <row r="427" spans="2:2">
      <c r="B427" s="1"/>
    </row>
    <row r="428" spans="2:2">
      <c r="B428" s="1"/>
    </row>
    <row r="429" spans="2:2">
      <c r="B429" s="1"/>
    </row>
    <row r="430" spans="2:2">
      <c r="B430" s="1"/>
    </row>
    <row r="431" spans="2:2">
      <c r="B431" s="1"/>
    </row>
    <row r="432" spans="2:2">
      <c r="B432" s="1"/>
    </row>
    <row r="433" spans="2:2">
      <c r="B433" s="1"/>
    </row>
    <row r="434" spans="2:2">
      <c r="B434" s="1"/>
    </row>
    <row r="435" spans="2:2">
      <c r="B435" s="1"/>
    </row>
    <row r="436" spans="2:2">
      <c r="B436" s="1"/>
    </row>
    <row r="437" spans="2:2">
      <c r="B437" s="1"/>
    </row>
    <row r="438" spans="2:2">
      <c r="B438" s="1"/>
    </row>
    <row r="439" spans="2:2">
      <c r="B439" s="1"/>
    </row>
    <row r="440" spans="2:2">
      <c r="B440" s="1"/>
    </row>
    <row r="441" spans="2:2">
      <c r="B441" s="1"/>
    </row>
    <row r="442" spans="2:2">
      <c r="B442" s="1"/>
    </row>
    <row r="443" spans="2:2">
      <c r="B443" s="1"/>
    </row>
    <row r="444" spans="2:2">
      <c r="B444" s="1"/>
    </row>
    <row r="445" spans="2:2">
      <c r="B445" s="1"/>
    </row>
    <row r="446" spans="2:2">
      <c r="B446" s="1"/>
    </row>
    <row r="447" spans="2:2">
      <c r="B447" s="1"/>
    </row>
    <row r="448" spans="2:2">
      <c r="B448" s="1"/>
    </row>
    <row r="449" spans="2:2">
      <c r="B449" s="1"/>
    </row>
    <row r="450" spans="2:2">
      <c r="B450" s="1"/>
    </row>
    <row r="451" spans="2:2">
      <c r="B451" s="1"/>
    </row>
    <row r="452" spans="2:2">
      <c r="B452" s="1"/>
    </row>
    <row r="453" spans="2:2">
      <c r="B453" s="1"/>
    </row>
    <row r="454" spans="2:2">
      <c r="B454" s="1"/>
    </row>
    <row r="455" spans="2:2">
      <c r="B455" s="1"/>
    </row>
    <row r="456" spans="2:2">
      <c r="B456" s="1"/>
    </row>
    <row r="457" spans="2:2">
      <c r="B457" s="1"/>
    </row>
    <row r="458" spans="2:2">
      <c r="B458" s="1"/>
    </row>
    <row r="459" spans="2:2">
      <c r="B459" s="1"/>
    </row>
    <row r="460" spans="2:2">
      <c r="B460" s="1"/>
    </row>
    <row r="461" spans="2:2">
      <c r="B461" s="1"/>
    </row>
    <row r="462" spans="2:2">
      <c r="B462" s="1"/>
    </row>
    <row r="463" spans="2:2">
      <c r="B463" s="1"/>
    </row>
    <row r="464" spans="2:2">
      <c r="B464" s="1"/>
    </row>
    <row r="465" spans="2:2">
      <c r="B465" s="1"/>
    </row>
    <row r="466" spans="2:2">
      <c r="B466" s="1"/>
    </row>
    <row r="467" spans="2:2">
      <c r="B467" s="1"/>
    </row>
    <row r="468" spans="2:2">
      <c r="B468" s="1"/>
    </row>
    <row r="469" spans="2:2">
      <c r="B469" s="1"/>
    </row>
    <row r="470" spans="2:2">
      <c r="B470" s="1"/>
    </row>
    <row r="471" spans="2:2">
      <c r="B471" s="1"/>
    </row>
    <row r="472" spans="2:2">
      <c r="B472" s="1"/>
    </row>
    <row r="473" spans="2:2">
      <c r="B473" s="1"/>
    </row>
    <row r="474" spans="2:2">
      <c r="B474" s="1"/>
    </row>
    <row r="475" spans="2:2">
      <c r="B475" s="1"/>
    </row>
    <row r="476" spans="2:2">
      <c r="B476" s="1"/>
    </row>
    <row r="477" spans="2:2">
      <c r="B477" s="1"/>
    </row>
    <row r="478" spans="2:2">
      <c r="B478" s="1"/>
    </row>
    <row r="479" spans="2:2">
      <c r="B479" s="1"/>
    </row>
    <row r="480" spans="2:2">
      <c r="B480" s="1"/>
    </row>
    <row r="481" spans="2:2">
      <c r="B481" s="1"/>
    </row>
    <row r="482" spans="2:2">
      <c r="B482" s="1"/>
    </row>
    <row r="483" spans="2:2">
      <c r="B483" s="1"/>
    </row>
    <row r="484" spans="2:2">
      <c r="B484" s="1"/>
    </row>
    <row r="485" spans="2:2">
      <c r="B485" s="1"/>
    </row>
    <row r="486" spans="2:2">
      <c r="B486" s="1"/>
    </row>
    <row r="487" spans="2:2">
      <c r="B487" s="1"/>
    </row>
    <row r="488" spans="2:2">
      <c r="B488" s="1"/>
    </row>
    <row r="489" spans="2:2">
      <c r="B489" s="1"/>
    </row>
    <row r="490" spans="2:2">
      <c r="B490" s="1"/>
    </row>
    <row r="491" spans="2:2">
      <c r="B491" s="1"/>
    </row>
    <row r="492" spans="2:2">
      <c r="B492" s="1"/>
    </row>
    <row r="493" spans="2:2">
      <c r="B493" s="1"/>
    </row>
    <row r="494" spans="2:2">
      <c r="B494" s="1"/>
    </row>
    <row r="495" spans="2:2">
      <c r="B495" s="1"/>
    </row>
    <row r="496" spans="2:2">
      <c r="B496" s="1"/>
    </row>
    <row r="497" spans="2:2">
      <c r="B497" s="1"/>
    </row>
    <row r="498" spans="2:2">
      <c r="B498" s="1"/>
    </row>
    <row r="499" spans="2:2">
      <c r="B499" s="1"/>
    </row>
    <row r="500" spans="2:2">
      <c r="B500" s="1"/>
    </row>
    <row r="501" spans="2:2">
      <c r="B501" s="1"/>
    </row>
    <row r="502" spans="2:2">
      <c r="B502" s="1"/>
    </row>
    <row r="503" spans="2:2">
      <c r="B503" s="1"/>
    </row>
    <row r="504" spans="2:2">
      <c r="B504" s="1"/>
    </row>
    <row r="505" spans="2:2">
      <c r="B505" s="1"/>
    </row>
    <row r="506" spans="2:2">
      <c r="B506" s="1"/>
    </row>
    <row r="507" spans="2:2">
      <c r="B507" s="1"/>
    </row>
    <row r="508" spans="2:2">
      <c r="B508" s="1"/>
    </row>
    <row r="509" spans="2:2">
      <c r="B509" s="1"/>
    </row>
    <row r="510" spans="2:2">
      <c r="B510" s="1"/>
    </row>
    <row r="511" spans="2:2">
      <c r="B511" s="1"/>
    </row>
    <row r="512" spans="2:2">
      <c r="B512" s="1"/>
    </row>
    <row r="513" spans="2:2">
      <c r="B513" s="1"/>
    </row>
    <row r="514" spans="2:2">
      <c r="B514" s="1"/>
    </row>
    <row r="515" spans="2:2">
      <c r="B515" s="1"/>
    </row>
    <row r="516" spans="2:2">
      <c r="B516" s="1"/>
    </row>
    <row r="517" spans="2:2">
      <c r="B517" s="1"/>
    </row>
    <row r="518" spans="2:2">
      <c r="B518" s="1"/>
    </row>
    <row r="519" spans="2:2">
      <c r="B519" s="1"/>
    </row>
    <row r="520" spans="2:2">
      <c r="B520" s="1"/>
    </row>
    <row r="521" spans="2:2">
      <c r="B521" s="1"/>
    </row>
    <row r="522" spans="2:2">
      <c r="B522" s="1"/>
    </row>
    <row r="523" spans="2:2">
      <c r="B523" s="1"/>
    </row>
    <row r="524" spans="2:2">
      <c r="B524" s="1"/>
    </row>
    <row r="525" spans="2:2">
      <c r="B525" s="1"/>
    </row>
    <row r="526" spans="2:2">
      <c r="B526" s="1"/>
    </row>
    <row r="527" spans="2:2">
      <c r="B527" s="1"/>
    </row>
    <row r="528" spans="2:2">
      <c r="B528" s="1"/>
    </row>
    <row r="529" spans="2:2">
      <c r="B529" s="1"/>
    </row>
    <row r="530" spans="2:2">
      <c r="B530" s="1"/>
    </row>
    <row r="531" spans="2:2">
      <c r="B531" s="1"/>
    </row>
    <row r="532" spans="2:2">
      <c r="B532" s="1"/>
    </row>
    <row r="533" spans="2:2">
      <c r="B533" s="1"/>
    </row>
    <row r="534" spans="2:2">
      <c r="B534" s="1"/>
    </row>
    <row r="535" spans="2:2">
      <c r="B535" s="1"/>
    </row>
    <row r="536" spans="2:2">
      <c r="B536" s="1"/>
    </row>
    <row r="537" spans="2:2">
      <c r="B537" s="1"/>
    </row>
    <row r="538" spans="2:2">
      <c r="B538" s="1"/>
    </row>
    <row r="539" spans="2:2">
      <c r="B539" s="1"/>
    </row>
    <row r="540" spans="2:2">
      <c r="B540" s="1"/>
    </row>
    <row r="541" spans="2:2">
      <c r="B541" s="1"/>
    </row>
    <row r="542" spans="2:2">
      <c r="B542" s="1"/>
    </row>
    <row r="543" spans="2:2">
      <c r="B543" s="1"/>
    </row>
    <row r="544" spans="2:2">
      <c r="B544" s="1"/>
    </row>
    <row r="545" spans="2:2">
      <c r="B545" s="1"/>
    </row>
    <row r="546" spans="2:2">
      <c r="B546" s="1"/>
    </row>
    <row r="547" spans="2:2">
      <c r="B547" s="1"/>
    </row>
    <row r="548" spans="2:2">
      <c r="B548" s="1"/>
    </row>
    <row r="549" spans="2:2">
      <c r="B549" s="1"/>
    </row>
    <row r="550" spans="2:2">
      <c r="B550" s="1"/>
    </row>
    <row r="551" spans="2:2">
      <c r="B551" s="1"/>
    </row>
    <row r="552" spans="2:2">
      <c r="B552" s="1"/>
    </row>
    <row r="553" spans="2:2">
      <c r="B553" s="1"/>
    </row>
    <row r="554" spans="2:2">
      <c r="B554" s="1"/>
    </row>
    <row r="555" spans="2:2">
      <c r="B555" s="1"/>
    </row>
    <row r="556" spans="2:2">
      <c r="B556" s="1"/>
    </row>
    <row r="557" spans="2:2">
      <c r="B557" s="1"/>
    </row>
    <row r="558" spans="2:2">
      <c r="B558" s="1"/>
    </row>
    <row r="559" spans="2:2">
      <c r="B559" s="1"/>
    </row>
    <row r="560" spans="2:2">
      <c r="B560" s="1"/>
    </row>
    <row r="561" spans="2:2">
      <c r="B561" s="1"/>
    </row>
    <row r="562" spans="2:2">
      <c r="B562" s="1"/>
    </row>
    <row r="563" spans="2:2">
      <c r="B563" s="1"/>
    </row>
    <row r="564" spans="2:2">
      <c r="B564" s="1"/>
    </row>
    <row r="565" spans="2:2">
      <c r="B565" s="1"/>
    </row>
    <row r="566" spans="2:2">
      <c r="B566" s="1"/>
    </row>
    <row r="567" spans="2:2">
      <c r="B567" s="1"/>
    </row>
    <row r="568" spans="2:2">
      <c r="B568" s="1"/>
    </row>
    <row r="569" spans="2:2">
      <c r="B569" s="1"/>
    </row>
    <row r="570" spans="2:2">
      <c r="B570" s="1"/>
    </row>
    <row r="571" spans="2:2">
      <c r="B571" s="1"/>
    </row>
    <row r="572" spans="2:2">
      <c r="B572" s="1"/>
    </row>
    <row r="573" spans="2:2">
      <c r="B573" s="1"/>
    </row>
    <row r="574" spans="2:2">
      <c r="B574" s="1"/>
    </row>
    <row r="575" spans="2:2">
      <c r="B575" s="1"/>
    </row>
    <row r="576" spans="2:2">
      <c r="B576" s="1"/>
    </row>
    <row r="577" spans="2:2">
      <c r="B577" s="1"/>
    </row>
    <row r="578" spans="2:2">
      <c r="B578" s="1"/>
    </row>
    <row r="579" spans="2:2">
      <c r="B579" s="1"/>
    </row>
    <row r="580" spans="2:2">
      <c r="B580" s="1"/>
    </row>
    <row r="581" spans="2:2">
      <c r="B581" s="1"/>
    </row>
    <row r="582" spans="2:2">
      <c r="B582" s="1"/>
    </row>
    <row r="583" spans="2:2">
      <c r="B583" s="1"/>
    </row>
    <row r="584" spans="2:2">
      <c r="B584" s="1"/>
    </row>
    <row r="585" spans="2:2">
      <c r="B585" s="1"/>
    </row>
    <row r="586" spans="2:2">
      <c r="B586" s="1"/>
    </row>
    <row r="587" spans="2:2">
      <c r="B587" s="1"/>
    </row>
    <row r="588" spans="2:2">
      <c r="B588" s="1"/>
    </row>
    <row r="589" spans="2:2">
      <c r="B589" s="1"/>
    </row>
    <row r="590" spans="2:2">
      <c r="B590" s="1"/>
    </row>
    <row r="591" spans="2:2">
      <c r="B591" s="1"/>
    </row>
    <row r="592" spans="2:2">
      <c r="B592" s="1"/>
    </row>
    <row r="593" spans="2:2">
      <c r="B593" s="1"/>
    </row>
    <row r="594" spans="2:2">
      <c r="B594" s="1"/>
    </row>
    <row r="595" spans="2:2">
      <c r="B595" s="1"/>
    </row>
    <row r="596" spans="2:2">
      <c r="B596" s="1"/>
    </row>
    <row r="597" spans="2:2">
      <c r="B597" s="1"/>
    </row>
    <row r="598" spans="2:2">
      <c r="B598" s="1"/>
    </row>
    <row r="599" spans="2:2">
      <c r="B599" s="1"/>
    </row>
    <row r="600" spans="2:2">
      <c r="B600" s="1"/>
    </row>
    <row r="601" spans="2:2">
      <c r="B601" s="1"/>
    </row>
    <row r="602" spans="2:2">
      <c r="B602" s="1"/>
    </row>
    <row r="603" spans="2:2">
      <c r="B603" s="1"/>
    </row>
    <row r="604" spans="2:2">
      <c r="B604" s="1"/>
    </row>
    <row r="605" spans="2:2">
      <c r="B605" s="1"/>
    </row>
    <row r="606" spans="2:2">
      <c r="B606" s="1"/>
    </row>
    <row r="607" spans="2:2">
      <c r="B607" s="1"/>
    </row>
    <row r="608" spans="2:2">
      <c r="B608" s="1"/>
    </row>
    <row r="609" spans="2:2">
      <c r="B609" s="1"/>
    </row>
    <row r="610" spans="2:2">
      <c r="B610" s="1"/>
    </row>
    <row r="611" spans="2:2">
      <c r="B611" s="1"/>
    </row>
    <row r="612" spans="2:2">
      <c r="B612" s="1"/>
    </row>
    <row r="613" spans="2:2">
      <c r="B613" s="1"/>
    </row>
    <row r="614" spans="2:2">
      <c r="B614" s="1"/>
    </row>
    <row r="615" spans="2:2">
      <c r="B615" s="1"/>
    </row>
    <row r="616" spans="2:2">
      <c r="B616" s="1"/>
    </row>
    <row r="617" spans="2:2">
      <c r="B617" s="1"/>
    </row>
    <row r="618" spans="2:2">
      <c r="B618" s="1"/>
    </row>
    <row r="619" spans="2:2">
      <c r="B619" s="1"/>
    </row>
    <row r="620" spans="2:2">
      <c r="B620" s="1"/>
    </row>
    <row r="621" spans="2:2">
      <c r="B621" s="1"/>
    </row>
    <row r="622" spans="2:2">
      <c r="B622" s="1"/>
    </row>
    <row r="623" spans="2:2">
      <c r="B623" s="1"/>
    </row>
    <row r="624" spans="2:2">
      <c r="B624" s="1"/>
    </row>
    <row r="625" spans="2:2">
      <c r="B625" s="1"/>
    </row>
    <row r="626" spans="2:2">
      <c r="B626" s="1"/>
    </row>
    <row r="627" spans="2:2">
      <c r="B627" s="1"/>
    </row>
    <row r="628" spans="2:2">
      <c r="B628" s="1"/>
    </row>
    <row r="629" spans="2:2">
      <c r="B629" s="1"/>
    </row>
    <row r="630" spans="2:2">
      <c r="B630" s="1"/>
    </row>
    <row r="631" spans="2:2">
      <c r="B631" s="1"/>
    </row>
    <row r="632" spans="2:2">
      <c r="B632" s="1"/>
    </row>
    <row r="633" spans="2:2">
      <c r="B633" s="1"/>
    </row>
    <row r="634" spans="2:2">
      <c r="B634" s="1"/>
    </row>
    <row r="635" spans="2:2">
      <c r="B635" s="1"/>
    </row>
    <row r="636" spans="2:2">
      <c r="B636" s="1"/>
    </row>
    <row r="637" spans="2:2">
      <c r="B637" s="1"/>
    </row>
    <row r="638" spans="2:2">
      <c r="B638" s="1"/>
    </row>
    <row r="639" spans="2:2">
      <c r="B639" s="1"/>
    </row>
    <row r="640" spans="2:2">
      <c r="B640" s="1"/>
    </row>
    <row r="641" spans="2:2">
      <c r="B641" s="1"/>
    </row>
    <row r="642" spans="2:2">
      <c r="B642" s="1"/>
    </row>
    <row r="643" spans="2:2">
      <c r="B643" s="1"/>
    </row>
    <row r="644" spans="2:2">
      <c r="B644" s="1"/>
    </row>
    <row r="645" spans="2:2">
      <c r="B645" s="1"/>
    </row>
    <row r="646" spans="2:2">
      <c r="B646" s="1"/>
    </row>
    <row r="647" spans="2:2">
      <c r="B647" s="1"/>
    </row>
    <row r="648" spans="2:2">
      <c r="B648" s="1"/>
    </row>
    <row r="649" spans="2:2">
      <c r="B649" s="1"/>
    </row>
    <row r="650" spans="2:2">
      <c r="B650" s="1"/>
    </row>
    <row r="651" spans="2:2">
      <c r="B651" s="1"/>
    </row>
    <row r="652" spans="2:2">
      <c r="B652" s="1"/>
    </row>
    <row r="653" spans="2:2">
      <c r="B653" s="1"/>
    </row>
    <row r="654" spans="2:2">
      <c r="B654" s="1"/>
    </row>
    <row r="655" spans="2:2">
      <c r="B655" s="1"/>
    </row>
    <row r="656" spans="2:2">
      <c r="B656" s="1"/>
    </row>
    <row r="657" spans="2:2">
      <c r="B657" s="1"/>
    </row>
    <row r="658" spans="2:2">
      <c r="B658" s="1"/>
    </row>
    <row r="659" spans="2:2">
      <c r="B659" s="1"/>
    </row>
  </sheetData>
  <mergeCells count="28">
    <mergeCell ref="Q11:S12"/>
    <mergeCell ref="M13:O14"/>
    <mergeCell ref="Q13:S14"/>
    <mergeCell ref="K7:T8"/>
    <mergeCell ref="Q9:T10"/>
    <mergeCell ref="M9:P10"/>
    <mergeCell ref="M15:O16"/>
    <mergeCell ref="D15:D16"/>
    <mergeCell ref="D4:J5"/>
    <mergeCell ref="E11:G12"/>
    <mergeCell ref="I11:K12"/>
    <mergeCell ref="M11:O12"/>
    <mergeCell ref="Q15:S16"/>
    <mergeCell ref="D11:D12"/>
    <mergeCell ref="D13:D14"/>
    <mergeCell ref="A1:T1"/>
    <mergeCell ref="A3:C6"/>
    <mergeCell ref="K3:T4"/>
    <mergeCell ref="K5:T6"/>
    <mergeCell ref="E13:G14"/>
    <mergeCell ref="I13:K14"/>
    <mergeCell ref="A7:C8"/>
    <mergeCell ref="A9:C16"/>
    <mergeCell ref="E9:H10"/>
    <mergeCell ref="I9:L10"/>
    <mergeCell ref="E15:G16"/>
    <mergeCell ref="I15:K16"/>
    <mergeCell ref="D7:J8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150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331B5-3858-45A1-9E60-69B8F8E05765}">
  <dimension ref="C1:J45"/>
  <sheetViews>
    <sheetView tabSelected="1" view="pageBreakPreview" zoomScaleNormal="100" zoomScaleSheetLayoutView="100" workbookViewId="0">
      <selection activeCell="D6" sqref="D6"/>
    </sheetView>
  </sheetViews>
  <sheetFormatPr defaultRowHeight="14.25"/>
  <cols>
    <col min="1" max="1" width="7.25" style="49" customWidth="1"/>
    <col min="2" max="2" width="1.625" style="49" customWidth="1"/>
    <col min="3" max="3" width="3.625" style="46" bestFit="1" customWidth="1"/>
    <col min="4" max="4" width="75" style="50" customWidth="1"/>
    <col min="5" max="5" width="1.875" style="51" customWidth="1"/>
    <col min="6" max="6" width="1.625" style="49" customWidth="1"/>
    <col min="7" max="16384" width="9" style="49"/>
  </cols>
  <sheetData>
    <row r="1" spans="3:5">
      <c r="D1" s="47">
        <v>46174</v>
      </c>
      <c r="E1" s="48"/>
    </row>
    <row r="3" spans="3:5">
      <c r="D3" s="50" t="s">
        <v>51</v>
      </c>
    </row>
    <row r="5" spans="3:5">
      <c r="D5" s="52" t="s">
        <v>128</v>
      </c>
      <c r="E5" s="53"/>
    </row>
    <row r="6" spans="3:5">
      <c r="D6" s="52" t="s">
        <v>52</v>
      </c>
      <c r="E6" s="53"/>
    </row>
    <row r="7" spans="3:5">
      <c r="D7" s="52"/>
      <c r="E7" s="53"/>
    </row>
    <row r="10" spans="3:5" ht="17.25">
      <c r="D10" s="96" t="s">
        <v>129</v>
      </c>
      <c r="E10" s="54"/>
    </row>
    <row r="11" spans="3:5">
      <c r="D11" s="55"/>
      <c r="E11" s="56"/>
    </row>
    <row r="12" spans="3:5">
      <c r="D12" s="55"/>
      <c r="E12" s="56"/>
    </row>
    <row r="13" spans="3:5" ht="58.5" customHeight="1">
      <c r="D13" s="57" t="s">
        <v>101</v>
      </c>
      <c r="E13" s="58"/>
    </row>
    <row r="14" spans="3:5" ht="9.75" customHeight="1">
      <c r="C14" s="59"/>
      <c r="D14" s="60"/>
      <c r="E14" s="61"/>
    </row>
    <row r="15" spans="3:5">
      <c r="C15" s="62">
        <v>1</v>
      </c>
      <c r="D15" s="63" t="s">
        <v>53</v>
      </c>
      <c r="E15" s="64"/>
    </row>
    <row r="16" spans="3:5" ht="7.5" customHeight="1">
      <c r="C16" s="62"/>
      <c r="D16" s="65"/>
      <c r="E16" s="64"/>
    </row>
    <row r="17" spans="3:5" ht="72" customHeight="1">
      <c r="C17" s="62"/>
      <c r="D17" s="66" t="s">
        <v>202</v>
      </c>
      <c r="E17" s="67"/>
    </row>
    <row r="18" spans="3:5" ht="16.5" customHeight="1">
      <c r="C18" s="62"/>
      <c r="E18" s="68"/>
    </row>
    <row r="19" spans="3:5">
      <c r="C19" s="62">
        <v>2</v>
      </c>
      <c r="D19" s="63" t="s">
        <v>54</v>
      </c>
      <c r="E19" s="64"/>
    </row>
    <row r="20" spans="3:5" ht="7.5" customHeight="1">
      <c r="C20" s="62"/>
      <c r="D20" s="65"/>
      <c r="E20" s="64"/>
    </row>
    <row r="21" spans="3:5" ht="18.75">
      <c r="C21" s="62"/>
      <c r="D21" s="57" t="s">
        <v>61</v>
      </c>
      <c r="E21" s="67"/>
    </row>
    <row r="22" spans="3:5" ht="16.5" customHeight="1">
      <c r="C22" s="62"/>
      <c r="D22" s="69"/>
      <c r="E22" s="70"/>
    </row>
    <row r="23" spans="3:5">
      <c r="C23" s="62">
        <v>3</v>
      </c>
      <c r="D23" s="63" t="s">
        <v>55</v>
      </c>
      <c r="E23" s="64"/>
    </row>
    <row r="24" spans="3:5" ht="7.5" customHeight="1">
      <c r="C24" s="62"/>
      <c r="E24" s="68"/>
    </row>
    <row r="25" spans="3:5" ht="39" customHeight="1">
      <c r="C25" s="62"/>
      <c r="D25" s="57" t="s">
        <v>62</v>
      </c>
      <c r="E25" s="67"/>
    </row>
    <row r="26" spans="3:5" ht="16.5" customHeight="1">
      <c r="C26" s="62"/>
      <c r="D26" s="50" t="s">
        <v>67</v>
      </c>
      <c r="E26" s="68"/>
    </row>
    <row r="27" spans="3:5" ht="16.5" customHeight="1">
      <c r="C27" s="62"/>
      <c r="E27" s="68"/>
    </row>
    <row r="28" spans="3:5">
      <c r="C28" s="62">
        <v>4</v>
      </c>
      <c r="D28" s="63" t="s">
        <v>56</v>
      </c>
      <c r="E28" s="64"/>
    </row>
    <row r="29" spans="3:5" ht="7.5" customHeight="1">
      <c r="C29" s="62"/>
      <c r="E29" s="68"/>
    </row>
    <row r="30" spans="3:5" ht="54.75" customHeight="1">
      <c r="C30" s="62"/>
      <c r="D30" s="57" t="s">
        <v>68</v>
      </c>
      <c r="E30" s="67"/>
    </row>
    <row r="31" spans="3:5" ht="4.5" customHeight="1">
      <c r="C31" s="62"/>
      <c r="D31" s="57"/>
      <c r="E31" s="67"/>
    </row>
    <row r="32" spans="3:5" ht="34.5" customHeight="1">
      <c r="C32" s="170"/>
      <c r="D32" s="169" t="s">
        <v>203</v>
      </c>
      <c r="E32" s="71"/>
    </row>
    <row r="33" spans="3:10" ht="30" customHeight="1">
      <c r="C33" s="170"/>
      <c r="D33" s="169"/>
      <c r="E33" s="67"/>
    </row>
    <row r="34" spans="3:10" ht="16.5" customHeight="1">
      <c r="C34" s="95"/>
      <c r="D34" s="94"/>
      <c r="E34" s="67"/>
    </row>
    <row r="35" spans="3:10">
      <c r="C35" s="62">
        <v>5</v>
      </c>
      <c r="D35" s="63" t="s">
        <v>57</v>
      </c>
      <c r="E35" s="64"/>
    </row>
    <row r="36" spans="3:10" ht="7.5" customHeight="1">
      <c r="C36" s="62"/>
      <c r="D36" s="65"/>
      <c r="E36" s="64"/>
    </row>
    <row r="37" spans="3:10" ht="57.75" customHeight="1">
      <c r="C37" s="72"/>
      <c r="D37" s="73" t="s">
        <v>63</v>
      </c>
      <c r="E37" s="74"/>
    </row>
    <row r="38" spans="3:10" ht="9.75" customHeight="1"/>
    <row r="39" spans="3:10">
      <c r="D39" s="75" t="s">
        <v>58</v>
      </c>
      <c r="E39" s="76"/>
    </row>
    <row r="41" spans="3:10">
      <c r="D41" s="77"/>
      <c r="E41" s="78"/>
    </row>
    <row r="42" spans="3:10" ht="24" customHeight="1">
      <c r="D42" s="55"/>
      <c r="E42" s="56"/>
    </row>
    <row r="43" spans="3:10" ht="16.5" customHeight="1">
      <c r="D43" s="79"/>
      <c r="E43" s="80"/>
      <c r="G43" s="77"/>
    </row>
    <row r="44" spans="3:10">
      <c r="D44" s="77"/>
      <c r="E44" s="77"/>
    </row>
    <row r="45" spans="3:10" ht="15">
      <c r="D45" s="77" t="s">
        <v>59</v>
      </c>
      <c r="E45" s="77"/>
      <c r="F45" s="77" t="s">
        <v>60</v>
      </c>
      <c r="J45" s="81"/>
    </row>
  </sheetData>
  <mergeCells count="2">
    <mergeCell ref="D32:D33"/>
    <mergeCell ref="C32:C33"/>
  </mergeCells>
  <phoneticPr fontId="2"/>
  <pageMargins left="0.59055118110236227" right="0.59055118110236227" top="0.39370078740157483" bottom="0.39370078740157483" header="0.19685039370078741" footer="0.19685039370078741"/>
  <pageSetup paperSize="9" scale="10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C8B6D-7FC6-41F0-84A7-BC2577663592}">
  <dimension ref="B2:F30"/>
  <sheetViews>
    <sheetView view="pageBreakPreview" zoomScaleNormal="100" workbookViewId="0">
      <selection activeCell="B17" sqref="B17:F18"/>
    </sheetView>
  </sheetViews>
  <sheetFormatPr defaultRowHeight="13.5"/>
  <cols>
    <col min="1" max="1" width="4.125" customWidth="1"/>
    <col min="2" max="2" width="15.125" style="84" customWidth="1"/>
    <col min="3" max="3" width="16.125" customWidth="1"/>
    <col min="4" max="4" width="12.375" customWidth="1"/>
    <col min="5" max="5" width="9.25" bestFit="1" customWidth="1"/>
    <col min="6" max="6" width="39.25" customWidth="1"/>
  </cols>
  <sheetData>
    <row r="2" spans="2:6" ht="42.75" customHeight="1">
      <c r="B2" s="344" t="s">
        <v>125</v>
      </c>
      <c r="C2" s="344"/>
      <c r="D2" s="344"/>
      <c r="E2" s="344"/>
      <c r="F2" s="344"/>
    </row>
    <row r="3" spans="2:6" ht="15.75" customHeight="1">
      <c r="B3" s="152"/>
      <c r="C3" s="152"/>
      <c r="D3" s="152"/>
      <c r="E3" s="152"/>
      <c r="F3" s="152"/>
    </row>
    <row r="4" spans="2:6" ht="41.25" customHeight="1">
      <c r="B4" s="345" t="s">
        <v>127</v>
      </c>
      <c r="C4" s="345"/>
      <c r="D4" s="98"/>
      <c r="E4" s="98"/>
      <c r="F4" s="98"/>
    </row>
    <row r="5" spans="2:6" ht="16.5" customHeight="1">
      <c r="B5" s="153"/>
      <c r="C5" s="153"/>
      <c r="D5" s="98"/>
      <c r="E5" s="98"/>
      <c r="F5" s="98"/>
    </row>
    <row r="6" spans="2:6" ht="27" customHeight="1">
      <c r="B6" s="346" t="s">
        <v>157</v>
      </c>
      <c r="C6" s="346"/>
      <c r="D6" s="346"/>
      <c r="E6" s="346"/>
      <c r="F6" s="346"/>
    </row>
    <row r="7" spans="2:6" s="11" customFormat="1" ht="27" customHeight="1">
      <c r="B7" s="85"/>
    </row>
    <row r="8" spans="2:6" s="11" customFormat="1" ht="17.25">
      <c r="B8" s="85"/>
      <c r="F8" s="99" t="s">
        <v>158</v>
      </c>
    </row>
    <row r="9" spans="2:6" s="11" customFormat="1" ht="37.5" customHeight="1">
      <c r="B9" s="347" t="s">
        <v>117</v>
      </c>
      <c r="C9" s="348"/>
      <c r="D9" s="349"/>
      <c r="E9" s="350"/>
      <c r="F9" s="86" t="s">
        <v>85</v>
      </c>
    </row>
    <row r="10" spans="2:6" s="11" customFormat="1" ht="37.5" customHeight="1">
      <c r="B10" s="347"/>
      <c r="C10" s="351"/>
      <c r="D10" s="352"/>
      <c r="E10" s="353"/>
      <c r="F10" s="86" t="s">
        <v>74</v>
      </c>
    </row>
    <row r="11" spans="2:6" s="11" customFormat="1" ht="37.5" customHeight="1">
      <c r="B11" s="354" t="s">
        <v>64</v>
      </c>
      <c r="C11" s="334"/>
      <c r="D11" s="335"/>
      <c r="E11" s="336"/>
      <c r="F11" s="340" t="s">
        <v>86</v>
      </c>
    </row>
    <row r="12" spans="2:6" s="11" customFormat="1" ht="29.25" customHeight="1">
      <c r="B12" s="354"/>
      <c r="C12" s="337"/>
      <c r="D12" s="338"/>
      <c r="E12" s="339"/>
      <c r="F12" s="341"/>
    </row>
    <row r="13" spans="2:6" s="11" customFormat="1" ht="37.5" customHeight="1">
      <c r="B13" s="89" t="s">
        <v>65</v>
      </c>
      <c r="C13" s="90" t="s">
        <v>124</v>
      </c>
      <c r="D13" s="87"/>
      <c r="E13" s="88" t="s">
        <v>66</v>
      </c>
    </row>
    <row r="14" spans="2:6" s="11" customFormat="1" ht="16.5" customHeight="1">
      <c r="B14" s="92"/>
      <c r="C14" s="93"/>
      <c r="E14" s="93"/>
    </row>
    <row r="15" spans="2:6" s="11" customFormat="1" ht="35.25" customHeight="1">
      <c r="B15" s="97" t="s">
        <v>118</v>
      </c>
      <c r="C15" s="98"/>
      <c r="D15" s="98"/>
      <c r="E15" s="98"/>
    </row>
    <row r="16" spans="2:6" s="91" customFormat="1" ht="36.75" customHeight="1">
      <c r="B16" s="345" t="s">
        <v>159</v>
      </c>
      <c r="C16" s="345"/>
      <c r="D16" s="345"/>
      <c r="E16" s="345"/>
      <c r="F16" s="345"/>
    </row>
    <row r="17" spans="2:6" s="11" customFormat="1">
      <c r="B17" s="342" t="s">
        <v>160</v>
      </c>
      <c r="C17" s="342"/>
      <c r="D17" s="342"/>
      <c r="E17" s="342"/>
      <c r="F17" s="342"/>
    </row>
    <row r="18" spans="2:6" s="11" customFormat="1" ht="23.25" customHeight="1">
      <c r="B18" s="342"/>
      <c r="C18" s="342"/>
      <c r="D18" s="342"/>
      <c r="E18" s="342"/>
      <c r="F18" s="342"/>
    </row>
    <row r="19" spans="2:6" s="11" customFormat="1" ht="27" customHeight="1">
      <c r="B19" s="343" t="s">
        <v>126</v>
      </c>
      <c r="C19" s="343"/>
      <c r="D19" s="343"/>
      <c r="E19" s="343"/>
      <c r="F19" s="343"/>
    </row>
    <row r="20" spans="2:6" s="11" customFormat="1">
      <c r="B20" s="84"/>
      <c r="C20"/>
      <c r="D20"/>
      <c r="E20"/>
      <c r="F20"/>
    </row>
    <row r="21" spans="2:6" s="11" customFormat="1" ht="37.5" customHeight="1">
      <c r="B21" s="84"/>
      <c r="C21"/>
      <c r="D21"/>
      <c r="E21"/>
      <c r="F21"/>
    </row>
    <row r="22" spans="2:6" s="11" customFormat="1" ht="37.5" customHeight="1">
      <c r="B22" s="84"/>
      <c r="C22"/>
      <c r="D22"/>
      <c r="E22"/>
      <c r="F22"/>
    </row>
    <row r="23" spans="2:6" s="11" customFormat="1" ht="37.5" customHeight="1">
      <c r="B23" s="84"/>
      <c r="C23"/>
      <c r="D23"/>
      <c r="E23"/>
      <c r="F23"/>
    </row>
    <row r="24" spans="2:6" s="11" customFormat="1" ht="37.5" customHeight="1">
      <c r="B24" s="84"/>
      <c r="C24"/>
      <c r="D24"/>
      <c r="E24"/>
      <c r="F24"/>
    </row>
    <row r="25" spans="2:6" s="11" customFormat="1" ht="37.5" customHeight="1">
      <c r="B25" s="84"/>
      <c r="C25"/>
      <c r="D25"/>
      <c r="E25"/>
      <c r="F25"/>
    </row>
    <row r="26" spans="2:6" s="11" customFormat="1" ht="11.25" customHeight="1">
      <c r="B26" s="84"/>
      <c r="C26"/>
      <c r="D26"/>
      <c r="E26"/>
      <c r="F26"/>
    </row>
    <row r="27" spans="2:6" ht="22.5" customHeight="1"/>
    <row r="28" spans="2:6" ht="6.75" customHeight="1"/>
    <row r="29" spans="2:6" ht="66.75" customHeight="1"/>
    <row r="30" spans="2:6" ht="15" customHeight="1"/>
  </sheetData>
  <mergeCells count="11">
    <mergeCell ref="C11:E12"/>
    <mergeCell ref="F11:F12"/>
    <mergeCell ref="B17:F18"/>
    <mergeCell ref="B19:F19"/>
    <mergeCell ref="B2:F2"/>
    <mergeCell ref="B16:F16"/>
    <mergeCell ref="B4:C4"/>
    <mergeCell ref="B6:F6"/>
    <mergeCell ref="B9:B10"/>
    <mergeCell ref="C9:E10"/>
    <mergeCell ref="B11:B12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配付書類_鏡</vt:lpstr>
      <vt:lpstr>1団体申込(学校用）</vt:lpstr>
      <vt:lpstr>1団体申込(スポーツ団体用）</vt:lpstr>
      <vt:lpstr>2個人申込（学校用）</vt:lpstr>
      <vt:lpstr>2個人申込（スポーツ団体用)</vt:lpstr>
      <vt:lpstr>3参加料確認書（学校用）</vt:lpstr>
      <vt:lpstr>3参加料確認書（スポーツ団体用）</vt:lpstr>
      <vt:lpstr>4体育館使用上の注意</vt:lpstr>
      <vt:lpstr>5弁当申込書 (Fax)</vt:lpstr>
      <vt:lpstr>6弁当申込書(19日)</vt:lpstr>
      <vt:lpstr>7予選結果報告</vt:lpstr>
      <vt:lpstr>'1団体申込(スポーツ団体用）'!Print_Area</vt:lpstr>
      <vt:lpstr>'1団体申込(学校用）'!Print_Area</vt:lpstr>
      <vt:lpstr>'2個人申込（スポーツ団体用)'!Print_Area</vt:lpstr>
      <vt:lpstr>'2個人申込（学校用）'!Print_Area</vt:lpstr>
      <vt:lpstr>'3参加料確認書（スポーツ団体用）'!Print_Area</vt:lpstr>
      <vt:lpstr>'3参加料確認書（学校用）'!Print_Area</vt:lpstr>
      <vt:lpstr>'4体育館使用上の注意'!Print_Area</vt:lpstr>
      <vt:lpstr>'5弁当申込書 (Fax)'!Print_Area</vt:lpstr>
      <vt:lpstr>'6弁当申込書(19日)'!Print_Area</vt:lpstr>
      <vt:lpstr>'7予選結果報告'!Print_Area</vt:lpstr>
      <vt:lpstr>配付書類_鏡!Print_Area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Marvelous_Emoto</dc:creator>
  <cp:lastModifiedBy>校務用 篠原 博之</cp:lastModifiedBy>
  <cp:lastPrinted>2026-06-04T01:16:32Z</cp:lastPrinted>
  <dcterms:created xsi:type="dcterms:W3CDTF">2007-05-30T00:17:17Z</dcterms:created>
  <dcterms:modified xsi:type="dcterms:W3CDTF">2026-06-04T01:16:40Z</dcterms:modified>
</cp:coreProperties>
</file>